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ThisWorkbook" defaultThemeVersion="166925"/>
  <mc:AlternateContent xmlns:mc="http://schemas.openxmlformats.org/markup-compatibility/2006">
    <mc:Choice Requires="x15">
      <x15ac:absPath xmlns:x15ac="http://schemas.microsoft.com/office/spreadsheetml/2010/11/ac" url="C:\Users\arthurywlam\source\repos\Gitea\react-gss-portal\public\assets\excel\"/>
    </mc:Choice>
  </mc:AlternateContent>
  <xr:revisionPtr revIDLastSave="0" documentId="13_ncr:1_{D2D8E251-DFD5-44F6-8D0C-A02EF42C1CF6}" xr6:coauthVersionLast="47" xr6:coauthVersionMax="47" xr10:uidLastSave="{00000000-0000-0000-0000-000000000000}"/>
  <bookViews>
    <workbookView xWindow="28680" yWindow="-30" windowWidth="29040" windowHeight="15840" xr2:uid="{556D06CC-652E-498A-AAEC-7A0BA7D7A43E}"/>
  </bookViews>
  <sheets>
    <sheet name="Points to Note" sheetId="4" r:id="rId1"/>
    <sheet name="EE Info (for input  please)" sheetId="5" r:id="rId2"/>
    <sheet name="options" sheetId="6" state="hidden" r:id="rId3"/>
    <sheet name="dataMapping" sheetId="7" state="hidden" r:id="rId4"/>
  </sheets>
  <definedNames>
    <definedName name="_xlnm._FilterDatabase" localSheetId="3" hidden="1">dataMapping!$A$1:$C$411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35" i="7" l="1"/>
  <c r="A61" i="7" l="1"/>
  <c r="A70" i="7" l="1"/>
  <c r="A71" i="7" l="1"/>
  <c r="A67" i="7"/>
  <c r="A66" i="7"/>
  <c r="A62" i="7"/>
  <c r="A63" i="7"/>
  <c r="A64" i="7"/>
  <c r="A361" i="7" l="1"/>
  <c r="A362" i="7"/>
  <c r="A363" i="7"/>
  <c r="A360" i="7"/>
  <c r="A357" i="7"/>
  <c r="A358" i="7"/>
  <c r="A359" i="7"/>
  <c r="A356" i="7"/>
  <c r="A366" i="7"/>
  <c r="A367" i="7"/>
  <c r="A76" i="7" l="1"/>
  <c r="A77" i="7"/>
  <c r="A92" i="7" l="1"/>
  <c r="A58" i="7" l="1"/>
  <c r="A3" i="7"/>
  <c r="A4" i="7"/>
  <c r="A5" i="7"/>
  <c r="A6" i="7"/>
  <c r="A7" i="7"/>
  <c r="A8" i="7"/>
  <c r="A9" i="7"/>
  <c r="A10" i="7"/>
  <c r="A11" i="7"/>
  <c r="A12" i="7"/>
  <c r="A13" i="7"/>
  <c r="A14" i="7"/>
  <c r="A15" i="7"/>
  <c r="A16" i="7"/>
  <c r="A17" i="7"/>
  <c r="A18" i="7"/>
  <c r="A19" i="7"/>
  <c r="A20" i="7"/>
  <c r="A21" i="7"/>
  <c r="A410" i="7"/>
  <c r="A411" i="7"/>
  <c r="A409" i="7"/>
  <c r="A408" i="7"/>
  <c r="A60" i="7"/>
  <c r="A57" i="7"/>
  <c r="A80" i="7" l="1"/>
  <c r="A81" i="7"/>
  <c r="A82" i="7"/>
  <c r="A83" i="7"/>
  <c r="A84" i="7"/>
  <c r="A85" i="7"/>
  <c r="A86" i="7"/>
  <c r="A87" i="7"/>
  <c r="A88" i="7"/>
  <c r="A89" i="7"/>
  <c r="A90" i="7"/>
  <c r="A50" i="7"/>
  <c r="A51" i="7"/>
  <c r="A52" i="7"/>
  <c r="A53" i="7"/>
  <c r="A54" i="7"/>
  <c r="A55" i="7"/>
  <c r="A56" i="7"/>
  <c r="B2" i="7" l="1"/>
  <c r="A392" i="7" l="1"/>
  <c r="A393" i="7"/>
  <c r="A394" i="7"/>
  <c r="A395" i="7"/>
  <c r="A396" i="7"/>
  <c r="A397" i="7"/>
  <c r="A398" i="7"/>
  <c r="A399" i="7"/>
  <c r="A400" i="7"/>
  <c r="A401" i="7"/>
  <c r="A402" i="7"/>
  <c r="A403" i="7"/>
  <c r="A404" i="7"/>
  <c r="A405" i="7"/>
  <c r="A406" i="7"/>
  <c r="A407" i="7"/>
  <c r="A391" i="7"/>
  <c r="A72" i="7"/>
  <c r="A321" i="7"/>
  <c r="A322" i="7"/>
  <c r="A323" i="7"/>
  <c r="A324" i="7"/>
  <c r="A325" i="7"/>
  <c r="A326" i="7"/>
  <c r="A327" i="7"/>
  <c r="A328" i="7"/>
  <c r="A329" i="7"/>
  <c r="A330" i="7"/>
  <c r="A331" i="7"/>
  <c r="A332" i="7"/>
  <c r="A333" i="7"/>
  <c r="A334" i="7"/>
  <c r="A335" i="7"/>
  <c r="A336" i="7"/>
  <c r="A337" i="7"/>
  <c r="A338" i="7"/>
  <c r="A339" i="7"/>
  <c r="A340" i="7"/>
  <c r="A341" i="7"/>
  <c r="A342" i="7"/>
  <c r="A343" i="7"/>
  <c r="A290" i="7"/>
  <c r="A291" i="7"/>
  <c r="A292" i="7"/>
  <c r="A293" i="7"/>
  <c r="A294" i="7"/>
  <c r="A295" i="7"/>
  <c r="A296" i="7"/>
  <c r="A297" i="7"/>
  <c r="A298" i="7"/>
  <c r="A299" i="7"/>
  <c r="A300" i="7"/>
  <c r="A301" i="7"/>
  <c r="A302" i="7"/>
  <c r="A303" i="7"/>
  <c r="A304" i="7"/>
  <c r="A305" i="7"/>
  <c r="A306" i="7"/>
  <c r="A307" i="7"/>
  <c r="A308" i="7"/>
  <c r="A309" i="7"/>
  <c r="A310" i="7"/>
  <c r="A311" i="7"/>
  <c r="A312" i="7"/>
  <c r="A313" i="7"/>
  <c r="A314" i="7"/>
  <c r="A315" i="7"/>
  <c r="A316" i="7"/>
  <c r="A317" i="7"/>
  <c r="A318" i="7"/>
  <c r="A319" i="7"/>
  <c r="A320" i="7"/>
  <c r="A289" i="7"/>
  <c r="A96" i="7"/>
  <c r="A97" i="7"/>
  <c r="A98" i="7"/>
  <c r="A99" i="7"/>
  <c r="A100" i="7"/>
  <c r="A101" i="7"/>
  <c r="A102" i="7"/>
  <c r="A103" i="7"/>
  <c r="A104" i="7"/>
  <c r="A105" i="7"/>
  <c r="A106" i="7"/>
  <c r="A107"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A144" i="7"/>
  <c r="A145" i="7"/>
  <c r="A146" i="7"/>
  <c r="A147" i="7"/>
  <c r="A148" i="7"/>
  <c r="A149" i="7"/>
  <c r="A150" i="7"/>
  <c r="A151" i="7"/>
  <c r="A152" i="7"/>
  <c r="A153" i="7"/>
  <c r="A154" i="7"/>
  <c r="A155" i="7"/>
  <c r="A156" i="7"/>
  <c r="A157" i="7"/>
  <c r="A158" i="7"/>
  <c r="A159" i="7"/>
  <c r="A160" i="7"/>
  <c r="A161" i="7"/>
  <c r="A162" i="7"/>
  <c r="A163" i="7"/>
  <c r="A164" i="7"/>
  <c r="A165" i="7"/>
  <c r="A166" i="7"/>
  <c r="A167" i="7"/>
  <c r="A168" i="7"/>
  <c r="A169" i="7"/>
  <c r="A170" i="7"/>
  <c r="A171" i="7"/>
  <c r="A172" i="7"/>
  <c r="A173" i="7"/>
  <c r="A174" i="7"/>
  <c r="A175" i="7"/>
  <c r="A176" i="7"/>
  <c r="A177" i="7"/>
  <c r="A178" i="7"/>
  <c r="A179" i="7"/>
  <c r="A180" i="7"/>
  <c r="A181" i="7"/>
  <c r="A182" i="7"/>
  <c r="A183" i="7"/>
  <c r="A184" i="7"/>
  <c r="A185" i="7"/>
  <c r="A186" i="7"/>
  <c r="A187" i="7"/>
  <c r="A188" i="7"/>
  <c r="A189" i="7"/>
  <c r="A190" i="7"/>
  <c r="A191" i="7"/>
  <c r="A192" i="7"/>
  <c r="A193" i="7"/>
  <c r="A194" i="7"/>
  <c r="A195" i="7"/>
  <c r="A196" i="7"/>
  <c r="A197" i="7"/>
  <c r="A198" i="7"/>
  <c r="A199" i="7"/>
  <c r="A200" i="7"/>
  <c r="A201" i="7"/>
  <c r="A202" i="7"/>
  <c r="A203" i="7"/>
  <c r="A204" i="7"/>
  <c r="A205" i="7"/>
  <c r="A206" i="7"/>
  <c r="A207" i="7"/>
  <c r="A208" i="7"/>
  <c r="A209" i="7"/>
  <c r="A210" i="7"/>
  <c r="A211" i="7"/>
  <c r="A212" i="7"/>
  <c r="A213" i="7"/>
  <c r="A214" i="7"/>
  <c r="A215" i="7"/>
  <c r="A216" i="7"/>
  <c r="A217" i="7"/>
  <c r="A218" i="7"/>
  <c r="A219" i="7"/>
  <c r="A220" i="7"/>
  <c r="A221" i="7"/>
  <c r="A222" i="7"/>
  <c r="A223" i="7"/>
  <c r="A224" i="7"/>
  <c r="A225" i="7"/>
  <c r="A226" i="7"/>
  <c r="A227" i="7"/>
  <c r="A228" i="7"/>
  <c r="A229" i="7"/>
  <c r="A230" i="7"/>
  <c r="A231" i="7"/>
  <c r="A232" i="7"/>
  <c r="A233" i="7"/>
  <c r="A234" i="7"/>
  <c r="A235" i="7"/>
  <c r="A236" i="7"/>
  <c r="A237" i="7"/>
  <c r="A238" i="7"/>
  <c r="A239" i="7"/>
  <c r="A240" i="7"/>
  <c r="A241" i="7"/>
  <c r="A242" i="7"/>
  <c r="A243" i="7"/>
  <c r="A244" i="7"/>
  <c r="A245" i="7"/>
  <c r="A246" i="7"/>
  <c r="A247" i="7"/>
  <c r="A248" i="7"/>
  <c r="A249" i="7"/>
  <c r="A250" i="7"/>
  <c r="A251" i="7"/>
  <c r="A252" i="7"/>
  <c r="A253" i="7"/>
  <c r="A254" i="7"/>
  <c r="A255" i="7"/>
  <c r="A256" i="7"/>
  <c r="A257" i="7"/>
  <c r="A258" i="7"/>
  <c r="A259" i="7"/>
  <c r="A260" i="7"/>
  <c r="A261" i="7"/>
  <c r="A262" i="7"/>
  <c r="A263" i="7"/>
  <c r="A264" i="7"/>
  <c r="A265" i="7"/>
  <c r="A266" i="7"/>
  <c r="A267" i="7"/>
  <c r="A268" i="7"/>
  <c r="A269" i="7"/>
  <c r="A270" i="7"/>
  <c r="A271" i="7"/>
  <c r="A272" i="7"/>
  <c r="A273" i="7"/>
  <c r="A274" i="7"/>
  <c r="A275" i="7"/>
  <c r="A276" i="7"/>
  <c r="A277" i="7"/>
  <c r="A278" i="7"/>
  <c r="A279" i="7"/>
  <c r="A280" i="7"/>
  <c r="A281" i="7"/>
  <c r="A282" i="7"/>
  <c r="A283" i="7"/>
  <c r="A284" i="7"/>
  <c r="A285" i="7"/>
  <c r="A286" i="7"/>
  <c r="A287" i="7"/>
  <c r="A288" i="7"/>
  <c r="A389" i="7" l="1"/>
  <c r="A390" i="7"/>
  <c r="A385" i="7"/>
  <c r="A386" i="7"/>
  <c r="A387" i="7"/>
  <c r="A388" i="7"/>
  <c r="A377" i="7"/>
  <c r="A378" i="7"/>
  <c r="A379" i="7"/>
  <c r="A380" i="7"/>
  <c r="A381" i="7"/>
  <c r="A382" i="7"/>
  <c r="A383" i="7"/>
  <c r="A384" i="7"/>
  <c r="A376" i="7"/>
  <c r="A374" i="7" l="1"/>
  <c r="A375" i="7"/>
  <c r="A373" i="7"/>
  <c r="A372" i="7"/>
  <c r="A49" i="7" l="1"/>
  <c r="A46" i="7"/>
  <c r="A47" i="7"/>
  <c r="A48" i="7"/>
  <c r="A34" i="7"/>
  <c r="A36" i="7"/>
  <c r="A37" i="7"/>
  <c r="A38" i="7"/>
  <c r="A39" i="7"/>
  <c r="A40" i="7"/>
  <c r="A41" i="7"/>
  <c r="A42" i="7"/>
  <c r="A44" i="7"/>
  <c r="A45" i="7"/>
  <c r="A371" i="7"/>
  <c r="A370" i="7"/>
  <c r="A22" i="7"/>
  <c r="A23" i="7"/>
  <c r="A24" i="7"/>
  <c r="A25" i="7"/>
  <c r="A26" i="7"/>
  <c r="A27" i="7"/>
  <c r="A28" i="7"/>
  <c r="A29" i="7"/>
  <c r="A30" i="7"/>
  <c r="A31" i="7"/>
  <c r="A369" i="7"/>
  <c r="A368" i="7"/>
  <c r="A365" i="7"/>
  <c r="A364" i="7"/>
  <c r="A355" i="7"/>
  <c r="A354" i="7"/>
  <c r="A353" i="7"/>
  <c r="A352" i="7"/>
  <c r="A351" i="7"/>
  <c r="A350" i="7"/>
  <c r="A345" i="7"/>
  <c r="A346" i="7"/>
  <c r="A347" i="7"/>
  <c r="A348" i="7"/>
  <c r="A349" i="7"/>
  <c r="A344" i="7"/>
  <c r="A95" i="7"/>
  <c r="A94" i="7"/>
  <c r="A93" i="7"/>
  <c r="A91" i="7"/>
  <c r="A78" i="7"/>
  <c r="A79" i="7"/>
  <c r="A75" i="7"/>
  <c r="A74" i="7"/>
  <c r="A65" i="7"/>
  <c r="A68" i="7"/>
  <c r="A69" i="7"/>
  <c r="A73" i="7"/>
  <c r="A59" i="7"/>
  <c r="A43" i="7"/>
  <c r="A33" i="7"/>
  <c r="A32" i="7"/>
</calcChain>
</file>

<file path=xl/sharedStrings.xml><?xml version="1.0" encoding="utf-8"?>
<sst xmlns="http://schemas.openxmlformats.org/spreadsheetml/2006/main" count="1191" uniqueCount="853">
  <si>
    <t>AIA Company (Trustee) Limited</t>
  </si>
  <si>
    <t>Bank Consortium Trust Company Limited</t>
  </si>
  <si>
    <t>Bank of Communications Trustee Limited</t>
  </si>
  <si>
    <t>Bank of East Asia (Trustees) Limited</t>
  </si>
  <si>
    <t>BOCI-Prudential Trustee Limited</t>
  </si>
  <si>
    <t>China Life Trustees Limited</t>
  </si>
  <si>
    <t>Cititrust Limited</t>
  </si>
  <si>
    <t>HSBC Institutional Trust Services (Asia) Limited</t>
  </si>
  <si>
    <t>HSBC Provident Fund Trustee (Hong Kong) Limited</t>
  </si>
  <si>
    <t>Manulife Provident Funds Trust Company Limited</t>
  </si>
  <si>
    <t>Principal Trust Company (Asia) Limited</t>
  </si>
  <si>
    <t>RBC Investor Services Trust Hong Kong Limited</t>
  </si>
  <si>
    <t>Sun Life Pension Trust Limited</t>
  </si>
  <si>
    <t>Sun Life Trustee Company Limited</t>
  </si>
  <si>
    <t>YF Life Trustees Limited</t>
  </si>
  <si>
    <t>Prefix</t>
    <phoneticPr fontId="1" type="noConversion"/>
  </si>
  <si>
    <t>Mr</t>
    <phoneticPr fontId="1" type="noConversion"/>
  </si>
  <si>
    <t>Ms</t>
    <phoneticPr fontId="1" type="noConversion"/>
  </si>
  <si>
    <t xml:space="preserve">Employee-Identifier </t>
    <phoneticPr fontId="1" type="noConversion"/>
  </si>
  <si>
    <t>Passport Issuing Country</t>
    <phoneticPr fontId="1" type="noConversion"/>
  </si>
  <si>
    <t>Zimbabwe (ZW)</t>
  </si>
  <si>
    <t xml:space="preserve">Afghanistan (AF)  </t>
  </si>
  <si>
    <t xml:space="preserve">Albania (AL)  </t>
  </si>
  <si>
    <t xml:space="preserve">Algeria (DZ)  </t>
  </si>
  <si>
    <t xml:space="preserve">Andorra (AD)  </t>
  </si>
  <si>
    <t xml:space="preserve">Angola (AO)  </t>
  </si>
  <si>
    <t xml:space="preserve">Antigua and Barbuda (AG)  </t>
  </si>
  <si>
    <t xml:space="preserve">Argentina (AR)  </t>
  </si>
  <si>
    <t xml:space="preserve">Armenia (AM)  </t>
  </si>
  <si>
    <t xml:space="preserve">Australia (AU)  </t>
  </si>
  <si>
    <t xml:space="preserve">Austria (AT)  </t>
  </si>
  <si>
    <t xml:space="preserve">Azerbaijan (AZ)  </t>
  </si>
  <si>
    <t xml:space="preserve">Bahamas (BS)  </t>
  </si>
  <si>
    <t xml:space="preserve">Bahrain (BH)  </t>
  </si>
  <si>
    <t xml:space="preserve">Bangladesh (BD)  </t>
  </si>
  <si>
    <t xml:space="preserve">Barbados (BB)  </t>
  </si>
  <si>
    <t xml:space="preserve">Belarus (BY)  </t>
  </si>
  <si>
    <t xml:space="preserve">Belgium (BE)  </t>
  </si>
  <si>
    <t xml:space="preserve">Belize (BZ)  </t>
  </si>
  <si>
    <t xml:space="preserve">Benin (BJ)  </t>
  </si>
  <si>
    <t xml:space="preserve">Bhutan (BT)  </t>
  </si>
  <si>
    <t xml:space="preserve">Bolivia (BO)  </t>
  </si>
  <si>
    <t xml:space="preserve">Bosnia and Herzegovina (BA)  </t>
  </si>
  <si>
    <t xml:space="preserve">Botswana (BW)  </t>
  </si>
  <si>
    <t xml:space="preserve">Brazil (BR)  </t>
  </si>
  <si>
    <t xml:space="preserve">Brunei (BN)  </t>
  </si>
  <si>
    <t xml:space="preserve">Bulgaria (BG)  </t>
  </si>
  <si>
    <t xml:space="preserve">Burkina Faso (BF)  </t>
  </si>
  <si>
    <t xml:space="preserve">Burundi (BI)  </t>
  </si>
  <si>
    <t xml:space="preserve">Cabo Verde (CV)  </t>
  </si>
  <si>
    <t xml:space="preserve">Cambodia (KH)  </t>
  </si>
  <si>
    <t xml:space="preserve">Cameroon (CM)  </t>
  </si>
  <si>
    <t xml:space="preserve">Canada (CA)  </t>
  </si>
  <si>
    <t xml:space="preserve">Central African Republic (CF)  </t>
  </si>
  <si>
    <t xml:space="preserve">Chad (TD)  </t>
  </si>
  <si>
    <t xml:space="preserve">Chile (CL)  </t>
  </si>
  <si>
    <t xml:space="preserve">Colombia (CO)  </t>
  </si>
  <si>
    <t xml:space="preserve">Comoros (KM)  </t>
  </si>
  <si>
    <t xml:space="preserve">Congo, Democratic Republic of the (CD)  </t>
  </si>
  <si>
    <t xml:space="preserve">Congo, Republic of the (CG)  </t>
  </si>
  <si>
    <t xml:space="preserve">Costa Rica (CR)  </t>
  </si>
  <si>
    <t xml:space="preserve">Croatia (HR)  </t>
  </si>
  <si>
    <t xml:space="preserve">Cuba (CU)  </t>
  </si>
  <si>
    <t xml:space="preserve">Cyprus (CY)  </t>
  </si>
  <si>
    <t xml:space="preserve">Czech Republic (CZ)  </t>
  </si>
  <si>
    <t xml:space="preserve">Denmark (DK)  </t>
  </si>
  <si>
    <t xml:space="preserve">Djibouti (DJ)  </t>
  </si>
  <si>
    <t xml:space="preserve">Dominica (DM)  </t>
  </si>
  <si>
    <t xml:space="preserve">Dominican Republic (DO)  </t>
  </si>
  <si>
    <t xml:space="preserve">Ecuador (EC)  </t>
  </si>
  <si>
    <t xml:space="preserve">Egypt (EG)  </t>
  </si>
  <si>
    <t xml:space="preserve">El Salvador (SV)  </t>
  </si>
  <si>
    <t xml:space="preserve">Equatorial Guinea (GQ)  </t>
  </si>
  <si>
    <t xml:space="preserve">Eritrea (ER)  </t>
  </si>
  <si>
    <t xml:space="preserve">Estonia (EE)  </t>
  </si>
  <si>
    <t xml:space="preserve">Eswatini (SZ)  </t>
  </si>
  <si>
    <t xml:space="preserve">Ethiopia (ET)  </t>
  </si>
  <si>
    <t xml:space="preserve">Fiji (FJ)  </t>
  </si>
  <si>
    <t xml:space="preserve">Finland (FI)  </t>
  </si>
  <si>
    <t xml:space="preserve">France (FR)  </t>
  </si>
  <si>
    <t xml:space="preserve">Gabon (GA)  </t>
  </si>
  <si>
    <t xml:space="preserve">Gambia (GM)  </t>
  </si>
  <si>
    <t xml:space="preserve">Georgia (GE)  </t>
  </si>
  <si>
    <t xml:space="preserve">Germany (DE)  </t>
  </si>
  <si>
    <t xml:space="preserve">Ghana (GH)  </t>
  </si>
  <si>
    <t xml:space="preserve">Greece (GR)  </t>
  </si>
  <si>
    <t xml:space="preserve">Grenada (GD)  </t>
  </si>
  <si>
    <t xml:space="preserve">Guatemala (GT)  </t>
  </si>
  <si>
    <t xml:space="preserve">Guinea (GN)  </t>
  </si>
  <si>
    <t xml:space="preserve">Guinea-Bissau (GW)  </t>
  </si>
  <si>
    <t xml:space="preserve">Guyana (GY)  </t>
  </si>
  <si>
    <t xml:space="preserve">Haiti (HT)  </t>
  </si>
  <si>
    <t xml:space="preserve">Honduras (HN)  </t>
  </si>
  <si>
    <t xml:space="preserve">Hungary (HU)  </t>
  </si>
  <si>
    <t xml:space="preserve">Iceland (IS)  </t>
  </si>
  <si>
    <t xml:space="preserve">India (IN)  </t>
  </si>
  <si>
    <t xml:space="preserve">Indonesia (ID)  </t>
  </si>
  <si>
    <t xml:space="preserve">Iran (IR)  </t>
  </si>
  <si>
    <t xml:space="preserve">Iraq (IQ)  </t>
  </si>
  <si>
    <t xml:space="preserve">Ireland (IE)  </t>
  </si>
  <si>
    <t xml:space="preserve">Israel (IL)  </t>
  </si>
  <si>
    <t xml:space="preserve">Italy (IT)  </t>
  </si>
  <si>
    <t xml:space="preserve">Jamaica (JM)  </t>
  </si>
  <si>
    <t xml:space="preserve">Japan (JP)  </t>
  </si>
  <si>
    <t xml:space="preserve">Jordan (JO)  </t>
  </si>
  <si>
    <t xml:space="preserve">Kazakhstan (KZ)  </t>
  </si>
  <si>
    <t xml:space="preserve">Kenya (KE)  </t>
  </si>
  <si>
    <t xml:space="preserve">Kiribati (KI)  </t>
  </si>
  <si>
    <t xml:space="preserve">Korea, North (KP)  </t>
  </si>
  <si>
    <t xml:space="preserve">Korea, South (KR)  </t>
  </si>
  <si>
    <t xml:space="preserve">Kuwait (KW)  </t>
  </si>
  <si>
    <t xml:space="preserve">Kyrgyzstan (KG)  </t>
  </si>
  <si>
    <t xml:space="preserve">Laos (LA)  </t>
  </si>
  <si>
    <t xml:space="preserve">Latvia (LV)  </t>
  </si>
  <si>
    <t xml:space="preserve">Lebanon (LB)  </t>
  </si>
  <si>
    <t xml:space="preserve">Lesotho (LS)  </t>
  </si>
  <si>
    <t xml:space="preserve">Liberia (LR)  </t>
  </si>
  <si>
    <t xml:space="preserve">Libya (LY)  </t>
  </si>
  <si>
    <t xml:space="preserve">Liechtenstein (LI)  </t>
  </si>
  <si>
    <t xml:space="preserve">Lithuania (LT)  </t>
  </si>
  <si>
    <t xml:space="preserve">Luxembourg (LU)  </t>
  </si>
  <si>
    <t xml:space="preserve">Madagascar (MG)  </t>
  </si>
  <si>
    <t xml:space="preserve">Malawi (MW)  </t>
  </si>
  <si>
    <t xml:space="preserve">Malaysia (MY)  </t>
  </si>
  <si>
    <t xml:space="preserve">Maldives (MV)  </t>
  </si>
  <si>
    <t xml:space="preserve">Mali (ML)  </t>
  </si>
  <si>
    <t xml:space="preserve">Malta (MT)  </t>
  </si>
  <si>
    <t xml:space="preserve">Marshall Islands (MH)  </t>
  </si>
  <si>
    <t xml:space="preserve">Mauritania (MR)  </t>
  </si>
  <si>
    <t xml:space="preserve">Mauritius (MU)  </t>
  </si>
  <si>
    <t xml:space="preserve">Mexico (MX)  </t>
  </si>
  <si>
    <t xml:space="preserve">Micronesia (FM)  </t>
  </si>
  <si>
    <t xml:space="preserve">Moldova (MD)  </t>
  </si>
  <si>
    <t xml:space="preserve">Monaco (MC)  </t>
  </si>
  <si>
    <t xml:space="preserve">Mongolia (MN)  </t>
  </si>
  <si>
    <t xml:space="preserve">Montenegro (ME)  </t>
  </si>
  <si>
    <t xml:space="preserve">Morocco (MA)  </t>
  </si>
  <si>
    <t xml:space="preserve">Mozambique (MZ)  </t>
  </si>
  <si>
    <t xml:space="preserve">Myanmar (Burma) (MM)  </t>
  </si>
  <si>
    <t xml:space="preserve">Namibia (NA)  </t>
  </si>
  <si>
    <t xml:space="preserve">Nauru (NR)  </t>
  </si>
  <si>
    <t xml:space="preserve">Nepal (NP)  </t>
  </si>
  <si>
    <t xml:space="preserve">Netherlands (NL)  </t>
  </si>
  <si>
    <t xml:space="preserve">New Zealand (NZ)  </t>
  </si>
  <si>
    <t xml:space="preserve">Nicaragua (NI)  </t>
  </si>
  <si>
    <t xml:space="preserve">Niger (NE)  </t>
  </si>
  <si>
    <t xml:space="preserve">Nigeria (NG)  </t>
  </si>
  <si>
    <t xml:space="preserve">North Macedonia (formerly Macedonia) (MK)  </t>
  </si>
  <si>
    <t xml:space="preserve">Norway (NO)  </t>
  </si>
  <si>
    <t xml:space="preserve">Oman (OM)  </t>
  </si>
  <si>
    <t xml:space="preserve">Pakistan (PK)  </t>
  </si>
  <si>
    <t xml:space="preserve">Palau (PW)  </t>
  </si>
  <si>
    <t xml:space="preserve">Panama (PA)  </t>
  </si>
  <si>
    <t xml:space="preserve">Papua New Guinea (PG)  </t>
  </si>
  <si>
    <t xml:space="preserve">Paraguay (PY)  </t>
  </si>
  <si>
    <t xml:space="preserve">Peru (PE)  </t>
  </si>
  <si>
    <t xml:space="preserve">Philippines (PH)  </t>
  </si>
  <si>
    <t xml:space="preserve">Poland (PL)  </t>
  </si>
  <si>
    <t xml:space="preserve">Portugal (PT)  </t>
  </si>
  <si>
    <t xml:space="preserve">Qatar (QA)  </t>
  </si>
  <si>
    <t xml:space="preserve">Romania (RO)  </t>
  </si>
  <si>
    <t xml:space="preserve">Russia (RU)  </t>
  </si>
  <si>
    <t xml:space="preserve">Rwanda (RW)  </t>
  </si>
  <si>
    <t xml:space="preserve">Saint Kitts and Nevis (KN)  </t>
  </si>
  <si>
    <t xml:space="preserve">Saint Lucia (LC)  </t>
  </si>
  <si>
    <t xml:space="preserve">Saint Vincent and the Grenadines (VC)  </t>
  </si>
  <si>
    <t xml:space="preserve">Samoa (WS)  </t>
  </si>
  <si>
    <t xml:space="preserve">San Marino (SM)  </t>
  </si>
  <si>
    <t xml:space="preserve">Sao Tome and Principe (ST)  </t>
  </si>
  <si>
    <t xml:space="preserve">Saudi Arabia (SA)  </t>
  </si>
  <si>
    <t xml:space="preserve">Senegal (SN)  </t>
  </si>
  <si>
    <t xml:space="preserve">Serbia (RS)  </t>
  </si>
  <si>
    <t xml:space="preserve">Seychelles (SC)  </t>
  </si>
  <si>
    <t xml:space="preserve">Sierra Leone (SL)  </t>
  </si>
  <si>
    <t xml:space="preserve">Singapore (SG)  </t>
  </si>
  <si>
    <t xml:space="preserve">Slovakia (SK)  </t>
  </si>
  <si>
    <t xml:space="preserve">Slovenia (SI)  </t>
  </si>
  <si>
    <t xml:space="preserve">Solomon Islands (SB)  </t>
  </si>
  <si>
    <t xml:space="preserve">Somalia (SO)  </t>
  </si>
  <si>
    <t xml:space="preserve">South Africa (ZA)  </t>
  </si>
  <si>
    <t xml:space="preserve">South Sudan (SS)  </t>
  </si>
  <si>
    <t xml:space="preserve">Spain (ES)  </t>
  </si>
  <si>
    <t xml:space="preserve">Sri Lanka (LK)  </t>
  </si>
  <si>
    <t xml:space="preserve">Sudan (SD)  </t>
  </si>
  <si>
    <t xml:space="preserve">Suriname (SR)  </t>
  </si>
  <si>
    <t xml:space="preserve">Sweden (SE)  </t>
  </si>
  <si>
    <t xml:space="preserve">Switzerland (CH)  </t>
  </si>
  <si>
    <t xml:space="preserve">Syria (SY)  </t>
  </si>
  <si>
    <t xml:space="preserve">Tajikistan (TJ)  </t>
  </si>
  <si>
    <t xml:space="preserve">Tanzania (TZ)  </t>
  </si>
  <si>
    <t xml:space="preserve">Thailand (TH)  </t>
  </si>
  <si>
    <t xml:space="preserve">Togo (TG)  </t>
  </si>
  <si>
    <t xml:space="preserve">Tonga (TO)  </t>
  </si>
  <si>
    <t xml:space="preserve">Trinidad and Tobago (TT)  </t>
  </si>
  <si>
    <t xml:space="preserve">Tunisia (TN)  </t>
  </si>
  <si>
    <t xml:space="preserve">Turkey (TR)  </t>
  </si>
  <si>
    <t xml:space="preserve">Turkmenistan (TM)  </t>
  </si>
  <si>
    <t xml:space="preserve">Tuvalu (TV)  </t>
  </si>
  <si>
    <t xml:space="preserve">Uganda (UG)  </t>
  </si>
  <si>
    <t xml:space="preserve">Ukraine (UA)  </t>
  </si>
  <si>
    <t xml:space="preserve">United Arab Emirates (AE)  </t>
  </si>
  <si>
    <t xml:space="preserve">Uruguay (UY)  </t>
  </si>
  <si>
    <t xml:space="preserve">Uzbekistan (UZ)  </t>
  </si>
  <si>
    <t xml:space="preserve">Vanuatu (VU)  </t>
  </si>
  <si>
    <t xml:space="preserve">Yemen (YE)  </t>
  </si>
  <si>
    <t xml:space="preserve">Zambia (ZM)  </t>
  </si>
  <si>
    <t xml:space="preserve">Employee's  terminated By </t>
    <phoneticPr fontId="1" type="noConversion"/>
  </si>
  <si>
    <t>Contact Tel. No</t>
    <phoneticPr fontId="1" type="noConversion"/>
  </si>
  <si>
    <t xml:space="preserve">Email Address </t>
    <phoneticPr fontId="1" type="noConversion"/>
  </si>
  <si>
    <t xml:space="preserve">Area </t>
    <phoneticPr fontId="1" type="noConversion"/>
  </si>
  <si>
    <t>Hong Kong</t>
    <phoneticPr fontId="1" type="noConversion"/>
  </si>
  <si>
    <t>Kowloon</t>
    <phoneticPr fontId="1" type="noConversion"/>
  </si>
  <si>
    <t>New Territories</t>
    <phoneticPr fontId="1" type="noConversion"/>
  </si>
  <si>
    <t>Boolean</t>
    <phoneticPr fontId="1" type="noConversion"/>
  </si>
  <si>
    <t>Yes</t>
    <phoneticPr fontId="1" type="noConversion"/>
  </si>
  <si>
    <t>No</t>
    <phoneticPr fontId="1" type="noConversion"/>
  </si>
  <si>
    <t>Employee involved in the application</t>
    <phoneticPr fontId="1" type="noConversion"/>
  </si>
  <si>
    <t>Employment Terminated By</t>
    <phoneticPr fontId="1" type="noConversion"/>
  </si>
  <si>
    <t xml:space="preserve">Redundancy/Dismissal </t>
    <phoneticPr fontId="1" type="noConversion"/>
  </si>
  <si>
    <t>Fixed-term contract expired</t>
    <phoneticPr fontId="1" type="noConversion"/>
  </si>
  <si>
    <t>Employee died during employment</t>
    <phoneticPr fontId="1" type="noConversion"/>
  </si>
  <si>
    <t>Type of Payment</t>
    <phoneticPr fontId="1" type="noConversion"/>
  </si>
  <si>
    <t xml:space="preserve">Monthly-rate </t>
    <phoneticPr fontId="1" type="noConversion"/>
  </si>
  <si>
    <t>Non-monthly rated</t>
    <phoneticPr fontId="1" type="noConversion"/>
  </si>
  <si>
    <t>Monthly-rated</t>
    <phoneticPr fontId="1" type="noConversion"/>
  </si>
  <si>
    <t>Employment details</t>
    <phoneticPr fontId="1" type="noConversion"/>
  </si>
  <si>
    <t>MPF Scheme</t>
    <phoneticPr fontId="1" type="noConversion"/>
  </si>
  <si>
    <t>Value</t>
  </si>
  <si>
    <t>Key</t>
  </si>
  <si>
    <t>eePrefix</t>
  </si>
  <si>
    <t>eeSurnameEng</t>
  </si>
  <si>
    <t>eeGivenNameEng</t>
  </si>
  <si>
    <t>eeSurnameChi</t>
  </si>
  <si>
    <t>eeGivenNameChi</t>
  </si>
  <si>
    <t>hkidRadio</t>
  </si>
  <si>
    <t>eeHkId</t>
  </si>
  <si>
    <t>eePassportNo</t>
  </si>
  <si>
    <t>ppCntryCode</t>
  </si>
  <si>
    <t>eeBirthDate</t>
  </si>
  <si>
    <t>eeContactNo</t>
  </si>
  <si>
    <t>eeEmail</t>
  </si>
  <si>
    <t>eePostTitle</t>
  </si>
  <si>
    <t>comDate</t>
  </si>
  <si>
    <t>termReason</t>
  </si>
  <si>
    <t>paymentType</t>
  </si>
  <si>
    <t>paymentDate</t>
  </si>
  <si>
    <t>isMonthlyRatedPre</t>
  </si>
  <si>
    <t>paymentAmtPre</t>
  </si>
  <si>
    <t>isMonthlyRatedPost</t>
  </si>
  <si>
    <t>paymentAmtPost</t>
  </si>
  <si>
    <t>gratuityAmt</t>
  </si>
  <si>
    <t>ervcAmt</t>
  </si>
  <si>
    <t>orsAmt</t>
  </si>
  <si>
    <t>netPaymentAmtPost</t>
  </si>
  <si>
    <t>isOffsetItem</t>
  </si>
  <si>
    <t>MS</t>
  </si>
  <si>
    <t>AF</t>
  </si>
  <si>
    <t>AL</t>
  </si>
  <si>
    <t>DZ</t>
  </si>
  <si>
    <t>AD</t>
  </si>
  <si>
    <t>AO</t>
  </si>
  <si>
    <t>AG</t>
  </si>
  <si>
    <t>AR</t>
  </si>
  <si>
    <t>AM</t>
  </si>
  <si>
    <t>AU</t>
  </si>
  <si>
    <t>AT</t>
  </si>
  <si>
    <t>AZ</t>
  </si>
  <si>
    <t>BS</t>
  </si>
  <si>
    <t>BH</t>
  </si>
  <si>
    <t>BD</t>
  </si>
  <si>
    <t>BB</t>
  </si>
  <si>
    <t>BY</t>
  </si>
  <si>
    <t>BE</t>
  </si>
  <si>
    <t>BZ</t>
  </si>
  <si>
    <t>BJ</t>
  </si>
  <si>
    <t>BT</t>
  </si>
  <si>
    <t>BO</t>
  </si>
  <si>
    <t>BA</t>
  </si>
  <si>
    <t>BW</t>
  </si>
  <si>
    <t>BR</t>
  </si>
  <si>
    <t>BN</t>
  </si>
  <si>
    <t>BG</t>
  </si>
  <si>
    <t>BF</t>
  </si>
  <si>
    <t>BI</t>
  </si>
  <si>
    <t>CV</t>
  </si>
  <si>
    <t>KH</t>
  </si>
  <si>
    <t>CM</t>
  </si>
  <si>
    <t>CA</t>
  </si>
  <si>
    <t>CF</t>
  </si>
  <si>
    <t>TD</t>
  </si>
  <si>
    <t>CL</t>
  </si>
  <si>
    <t>CN</t>
  </si>
  <si>
    <t>CO</t>
  </si>
  <si>
    <t>KM</t>
  </si>
  <si>
    <t>CD</t>
  </si>
  <si>
    <t>CG</t>
  </si>
  <si>
    <t>CR</t>
  </si>
  <si>
    <t>HR</t>
  </si>
  <si>
    <t>CU</t>
  </si>
  <si>
    <t>CY</t>
  </si>
  <si>
    <t>CZ</t>
  </si>
  <si>
    <t>DK</t>
  </si>
  <si>
    <t>DJ</t>
  </si>
  <si>
    <t>DM</t>
  </si>
  <si>
    <t>DO</t>
  </si>
  <si>
    <t>TL</t>
  </si>
  <si>
    <t>EC</t>
  </si>
  <si>
    <t>EG</t>
  </si>
  <si>
    <t>SV</t>
  </si>
  <si>
    <t>GQ</t>
  </si>
  <si>
    <t>ER</t>
  </si>
  <si>
    <t>EE</t>
  </si>
  <si>
    <t>SZ</t>
  </si>
  <si>
    <t>ET</t>
  </si>
  <si>
    <t>FJ</t>
  </si>
  <si>
    <t>FI</t>
  </si>
  <si>
    <t>FR</t>
  </si>
  <si>
    <t>GA</t>
  </si>
  <si>
    <t>GM</t>
  </si>
  <si>
    <t>GE</t>
  </si>
  <si>
    <t>DE</t>
  </si>
  <si>
    <t>GH</t>
  </si>
  <si>
    <t>GR</t>
  </si>
  <si>
    <t>GD</t>
  </si>
  <si>
    <t>GT</t>
  </si>
  <si>
    <t>GN</t>
  </si>
  <si>
    <t>GW</t>
  </si>
  <si>
    <t>GY</t>
  </si>
  <si>
    <t>HT</t>
  </si>
  <si>
    <t>HN</t>
  </si>
  <si>
    <t>HU</t>
  </si>
  <si>
    <t>IS</t>
  </si>
  <si>
    <t>IN</t>
  </si>
  <si>
    <t>ID</t>
  </si>
  <si>
    <t>IR</t>
  </si>
  <si>
    <t>IQ</t>
  </si>
  <si>
    <t>IE</t>
  </si>
  <si>
    <t>IL</t>
  </si>
  <si>
    <t>IT</t>
  </si>
  <si>
    <t>JM</t>
  </si>
  <si>
    <t>JP</t>
  </si>
  <si>
    <t>JO</t>
  </si>
  <si>
    <t>KZ</t>
  </si>
  <si>
    <t>KE</t>
  </si>
  <si>
    <t>KI</t>
  </si>
  <si>
    <t>KP</t>
  </si>
  <si>
    <t>KR</t>
  </si>
  <si>
    <t>KW</t>
  </si>
  <si>
    <t>KG</t>
  </si>
  <si>
    <t>LA</t>
  </si>
  <si>
    <t>LV</t>
  </si>
  <si>
    <t>LB</t>
  </si>
  <si>
    <t>LS</t>
  </si>
  <si>
    <t>LR</t>
  </si>
  <si>
    <t>LY</t>
  </si>
  <si>
    <t>LI</t>
  </si>
  <si>
    <t>LT</t>
  </si>
  <si>
    <t>LU</t>
  </si>
  <si>
    <t>MG</t>
  </si>
  <si>
    <t>MW</t>
  </si>
  <si>
    <t>MY</t>
  </si>
  <si>
    <t>MV</t>
  </si>
  <si>
    <t>ML</t>
  </si>
  <si>
    <t>MT</t>
  </si>
  <si>
    <t>MH</t>
  </si>
  <si>
    <t>MR</t>
  </si>
  <si>
    <t>MU</t>
  </si>
  <si>
    <t>MX</t>
  </si>
  <si>
    <t>FM</t>
  </si>
  <si>
    <t>MD</t>
  </si>
  <si>
    <t>MC</t>
  </si>
  <si>
    <t>MN</t>
  </si>
  <si>
    <t>ME</t>
  </si>
  <si>
    <t>MA</t>
  </si>
  <si>
    <t>MZ</t>
  </si>
  <si>
    <t>MM</t>
  </si>
  <si>
    <t>NA</t>
  </si>
  <si>
    <t>NR</t>
  </si>
  <si>
    <t>NP</t>
  </si>
  <si>
    <t>NL</t>
  </si>
  <si>
    <t>NZ</t>
  </si>
  <si>
    <t>NI</t>
  </si>
  <si>
    <t>NE</t>
  </si>
  <si>
    <t>NG</t>
  </si>
  <si>
    <t>MK</t>
  </si>
  <si>
    <t>NO</t>
  </si>
  <si>
    <t>OM</t>
  </si>
  <si>
    <t>PK</t>
  </si>
  <si>
    <t>PW</t>
  </si>
  <si>
    <t>PG</t>
  </si>
  <si>
    <t>PA</t>
  </si>
  <si>
    <t>PY</t>
  </si>
  <si>
    <t>PE</t>
  </si>
  <si>
    <t>PH</t>
  </si>
  <si>
    <t>PL</t>
  </si>
  <si>
    <t>PT</t>
  </si>
  <si>
    <t>QA</t>
  </si>
  <si>
    <t>RO</t>
  </si>
  <si>
    <t>RU</t>
  </si>
  <si>
    <t>RW</t>
  </si>
  <si>
    <t>KN</t>
  </si>
  <si>
    <t>LC</t>
  </si>
  <si>
    <t>VC</t>
  </si>
  <si>
    <t>WS</t>
  </si>
  <si>
    <t>SM</t>
  </si>
  <si>
    <t>ST</t>
  </si>
  <si>
    <t>SA</t>
  </si>
  <si>
    <t>SN</t>
  </si>
  <si>
    <t>RS</t>
  </si>
  <si>
    <t>SC</t>
  </si>
  <si>
    <t>SL</t>
  </si>
  <si>
    <t>SG</t>
  </si>
  <si>
    <t>SK</t>
  </si>
  <si>
    <t>SI</t>
  </si>
  <si>
    <t>SB</t>
  </si>
  <si>
    <t>SO</t>
  </si>
  <si>
    <t>ZA</t>
  </si>
  <si>
    <t>SS</t>
  </si>
  <si>
    <t>ES</t>
  </si>
  <si>
    <t>LK</t>
  </si>
  <si>
    <t>SD</t>
  </si>
  <si>
    <t>SR</t>
  </si>
  <si>
    <t>SE</t>
  </si>
  <si>
    <t>CH</t>
  </si>
  <si>
    <t>SY</t>
  </si>
  <si>
    <t>TW</t>
  </si>
  <si>
    <t>TJ</t>
  </si>
  <si>
    <t>TZ</t>
  </si>
  <si>
    <t>TH</t>
  </si>
  <si>
    <t>TG</t>
  </si>
  <si>
    <t>TO</t>
  </si>
  <si>
    <t>TT</t>
  </si>
  <si>
    <t>TN</t>
  </si>
  <si>
    <t>TR</t>
  </si>
  <si>
    <t>TM</t>
  </si>
  <si>
    <t>TV</t>
  </si>
  <si>
    <t>UA</t>
  </si>
  <si>
    <t>UG</t>
  </si>
  <si>
    <t>AE</t>
  </si>
  <si>
    <t>US</t>
  </si>
  <si>
    <t>UY</t>
  </si>
  <si>
    <t>UZ</t>
  </si>
  <si>
    <t>VU</t>
  </si>
  <si>
    <t>VA</t>
  </si>
  <si>
    <t>VE</t>
  </si>
  <si>
    <t>VN</t>
  </si>
  <si>
    <t>YE</t>
  </si>
  <si>
    <t>ZM</t>
  </si>
  <si>
    <t>ZW</t>
  </si>
  <si>
    <t>REDUN</t>
  </si>
  <si>
    <t>CT</t>
  </si>
  <si>
    <t>RES65</t>
  </si>
  <si>
    <t>RESIH</t>
  </si>
  <si>
    <t>DIED</t>
  </si>
  <si>
    <t>RET</t>
  </si>
  <si>
    <t>TERM</t>
  </si>
  <si>
    <t>OTH</t>
  </si>
  <si>
    <t>Flat / Unit / Room</t>
  </si>
  <si>
    <t>Floor</t>
  </si>
  <si>
    <t>Block</t>
  </si>
  <si>
    <t>Name of Building</t>
  </si>
  <si>
    <t>District</t>
  </si>
  <si>
    <t>Region</t>
  </si>
  <si>
    <t>Termation Mode</t>
  </si>
  <si>
    <t>termMode</t>
  </si>
  <si>
    <t>isUnderSameEr</t>
  </si>
  <si>
    <t>eeAddrUnit</t>
  </si>
  <si>
    <t>eeAddrFloor</t>
  </si>
  <si>
    <t>eeAddrBlock</t>
  </si>
  <si>
    <t>eeAddrBuilding</t>
  </si>
  <si>
    <t>eeAddrEstate</t>
  </si>
  <si>
    <t>eeAddrVillage</t>
  </si>
  <si>
    <t>eeAddrStreet</t>
  </si>
  <si>
    <t>eeAddrDistrict</t>
  </si>
  <si>
    <t>eeAddrRegion</t>
  </si>
  <si>
    <t>eePeriodSD1</t>
  </si>
  <si>
    <t>eePeriodED1</t>
  </si>
  <si>
    <t>eePeriodN1</t>
  </si>
  <si>
    <t>eePeriodIR1</t>
  </si>
  <si>
    <t>eePeriodSD2</t>
  </si>
  <si>
    <t>eePeriodED2</t>
  </si>
  <si>
    <t>eePeriodN2</t>
  </si>
  <si>
    <t>eePeriodIR2</t>
  </si>
  <si>
    <t>HKID</t>
  </si>
  <si>
    <t>Passport</t>
  </si>
  <si>
    <t>isSubsidised</t>
  </si>
  <si>
    <t>HK</t>
  </si>
  <si>
    <t>KLN</t>
  </si>
  <si>
    <t>NT</t>
  </si>
  <si>
    <r>
      <t xml:space="preserve">Title </t>
    </r>
    <r>
      <rPr>
        <sz val="12"/>
        <color rgb="FFFF0000"/>
        <rFont val="Times New Roman"/>
        <family val="1"/>
      </rPr>
      <t>*</t>
    </r>
  </si>
  <si>
    <r>
      <t>Surname (English)</t>
    </r>
    <r>
      <rPr>
        <sz val="12"/>
        <color rgb="FFFF0000"/>
        <rFont val="Times New Roman"/>
        <family val="1"/>
      </rPr>
      <t xml:space="preserve"> *</t>
    </r>
  </si>
  <si>
    <r>
      <t>Surname (Chinese)</t>
    </r>
    <r>
      <rPr>
        <sz val="12"/>
        <color rgb="FFFF0000"/>
        <rFont val="Times New Roman"/>
        <family val="1"/>
      </rPr>
      <t xml:space="preserve"> *</t>
    </r>
  </si>
  <si>
    <r>
      <t xml:space="preserve">Post title </t>
    </r>
    <r>
      <rPr>
        <sz val="12"/>
        <color rgb="FFFF0000"/>
        <rFont val="Times New Roman"/>
        <family val="1"/>
      </rPr>
      <t>*</t>
    </r>
  </si>
  <si>
    <r>
      <t xml:space="preserve">Commencement Date of Employment under a Continuous Contract </t>
    </r>
    <r>
      <rPr>
        <sz val="12"/>
        <color rgb="FFFF0000"/>
        <rFont val="Times New Roman"/>
        <family val="1"/>
      </rPr>
      <t>*</t>
    </r>
    <r>
      <rPr>
        <sz val="12"/>
        <color theme="1"/>
        <rFont val="Times New Roman"/>
        <family val="1"/>
      </rPr>
      <t xml:space="preserve">
</t>
    </r>
    <r>
      <rPr>
        <sz val="10"/>
        <color theme="1"/>
        <rFont val="Times New Roman"/>
        <family val="1"/>
      </rPr>
      <t>(yyyy-mm-dd)</t>
    </r>
  </si>
  <si>
    <r>
      <t xml:space="preserve">Period of notice ended on </t>
    </r>
    <r>
      <rPr>
        <sz val="12"/>
        <color rgb="FFFF0000"/>
        <rFont val="Times New Roman"/>
        <family val="1"/>
      </rPr>
      <t>*</t>
    </r>
    <r>
      <rPr>
        <sz val="12"/>
        <color theme="1"/>
        <rFont val="Times New Roman"/>
        <family val="1"/>
      </rPr>
      <t xml:space="preserve">
</t>
    </r>
    <r>
      <rPr>
        <sz val="10"/>
        <color theme="1"/>
        <rFont val="Times New Roman"/>
        <family val="1"/>
      </rPr>
      <t>(yyyy-mm-dd)</t>
    </r>
  </si>
  <si>
    <r>
      <t xml:space="preserve">Date on which termination took effect </t>
    </r>
    <r>
      <rPr>
        <sz val="12"/>
        <color rgb="FFFF0000"/>
        <rFont val="Times New Roman"/>
        <family val="1"/>
      </rPr>
      <t>*</t>
    </r>
    <r>
      <rPr>
        <sz val="12"/>
        <color theme="1"/>
        <rFont val="Times New Roman"/>
        <family val="1"/>
      </rPr>
      <t xml:space="preserve">
</t>
    </r>
    <r>
      <rPr>
        <sz val="10"/>
        <color theme="1"/>
        <rFont val="Times New Roman"/>
        <family val="1"/>
      </rPr>
      <t>(yyyy-mm-dd)</t>
    </r>
  </si>
  <si>
    <r>
      <t xml:space="preserve">Date up to which wages were calculated (inclusive) </t>
    </r>
    <r>
      <rPr>
        <sz val="12"/>
        <color rgb="FFFF0000"/>
        <rFont val="Times New Roman"/>
        <family val="1"/>
      </rPr>
      <t>*</t>
    </r>
    <r>
      <rPr>
        <sz val="12"/>
        <color theme="1"/>
        <rFont val="Times New Roman"/>
        <family val="1"/>
      </rPr>
      <t xml:space="preserve">
</t>
    </r>
    <r>
      <rPr>
        <sz val="10"/>
        <color theme="1"/>
        <rFont val="Times New Roman"/>
        <family val="1"/>
      </rPr>
      <t>(yyyy-mm-dd)</t>
    </r>
  </si>
  <si>
    <r>
      <t xml:space="preserve">Type of Payment </t>
    </r>
    <r>
      <rPr>
        <sz val="12"/>
        <color rgb="FFFF0000"/>
        <rFont val="Times New Roman"/>
        <family val="1"/>
      </rPr>
      <t>*</t>
    </r>
  </si>
  <si>
    <r>
      <t>Amount of Post-transition Portion of SP/LSP Entitlement: $</t>
    </r>
    <r>
      <rPr>
        <sz val="12"/>
        <color rgb="FFFF0000"/>
        <rFont val="Times New Roman"/>
        <family val="1"/>
      </rPr>
      <t xml:space="preserve"> *</t>
    </r>
  </si>
  <si>
    <t>AIA</t>
  </si>
  <si>
    <t>BCT</t>
  </si>
  <si>
    <t>BOCOM</t>
  </si>
  <si>
    <t>BEA</t>
  </si>
  <si>
    <t>BOCIP</t>
  </si>
  <si>
    <t>HSBCI</t>
  </si>
  <si>
    <t>HSBCPF</t>
  </si>
  <si>
    <t>MUL</t>
  </si>
  <si>
    <t>PPL</t>
  </si>
  <si>
    <t>SLP</t>
  </si>
  <si>
    <t>YF</t>
  </si>
  <si>
    <t xml:space="preserve">Employee 1 </t>
  </si>
  <si>
    <t>Employee 2</t>
  </si>
  <si>
    <t>Employee 3</t>
  </si>
  <si>
    <t>Employee 4</t>
  </si>
  <si>
    <t>Employee 5</t>
  </si>
  <si>
    <t>Employee 6</t>
  </si>
  <si>
    <t>Employee 7</t>
  </si>
  <si>
    <t>Employee 8</t>
  </si>
  <si>
    <t>Employee 9</t>
  </si>
  <si>
    <t>Employee 10</t>
  </si>
  <si>
    <t>Employee 11</t>
  </si>
  <si>
    <t>Employee 12</t>
  </si>
  <si>
    <t>Employee 13</t>
  </si>
  <si>
    <t>Employee 14</t>
  </si>
  <si>
    <t>Employee 15</t>
  </si>
  <si>
    <t>Employee 16</t>
  </si>
  <si>
    <t>Employee 17</t>
  </si>
  <si>
    <t>Employee 18</t>
  </si>
  <si>
    <t>Employee 19</t>
  </si>
  <si>
    <t>Employee 20</t>
  </si>
  <si>
    <t>Employee 21</t>
  </si>
  <si>
    <t>Employee 22</t>
  </si>
  <si>
    <t>Employee 23</t>
  </si>
  <si>
    <t>Employee 24</t>
  </si>
  <si>
    <t>Employee 25</t>
  </si>
  <si>
    <t>Employee 26</t>
  </si>
  <si>
    <t>Employee 27</t>
  </si>
  <si>
    <t>Employee 28</t>
  </si>
  <si>
    <t>Employee 29</t>
  </si>
  <si>
    <t>Employee 30</t>
  </si>
  <si>
    <r>
      <t>Identity Document (please select)</t>
    </r>
    <r>
      <rPr>
        <sz val="12"/>
        <color rgb="FFFF0000"/>
        <rFont val="Times New Roman"/>
        <family val="1"/>
      </rPr>
      <t xml:space="preserve"> *</t>
    </r>
  </si>
  <si>
    <t>American Samoa(AS)</t>
  </si>
  <si>
    <t>Anguilla(AI)</t>
  </si>
  <si>
    <t>Antarctica(AQ)</t>
  </si>
  <si>
    <t>Aruba(AW)</t>
  </si>
  <si>
    <t>Bermuda (BM)</t>
  </si>
  <si>
    <t>Bonaire, Sint Eustatius and Saba (BQ)</t>
  </si>
  <si>
    <t>Bouvet Island (BV)</t>
  </si>
  <si>
    <t>British Indian Ocean Territory (IO)</t>
  </si>
  <si>
    <t>Cayman Islands (KY)</t>
  </si>
  <si>
    <t>Christmas Island (CX)</t>
  </si>
  <si>
    <t>Cocos (Keeling) Islands (CC)</t>
  </si>
  <si>
    <t>Cook Islands of the (CK)</t>
  </si>
  <si>
    <t>Curaçao (CW)</t>
  </si>
  <si>
    <t>Côte d'Ivoire (CI)</t>
  </si>
  <si>
    <t>Falkland Islands (the) [Malvinas] (FK)</t>
  </si>
  <si>
    <t>Faroe Islands of the (FO)</t>
  </si>
  <si>
    <t>French Guiana (GF)</t>
  </si>
  <si>
    <t>French Polynesia (PF)</t>
  </si>
  <si>
    <t>French Southern Territories of the (TF)</t>
  </si>
  <si>
    <t>Gibraltar (GI)</t>
  </si>
  <si>
    <t>Greenland (GL)</t>
  </si>
  <si>
    <t>Guadeloupe (GP)</t>
  </si>
  <si>
    <t>Guam (GU)</t>
  </si>
  <si>
    <t>Guernsey (GG)</t>
  </si>
  <si>
    <t>Heard Island and McDonald Islands (HM)</t>
  </si>
  <si>
    <t>Holy See og the (VA)</t>
  </si>
  <si>
    <t>Hong Kong, China (HK)</t>
  </si>
  <si>
    <t>Isle of Man (IM)</t>
  </si>
  <si>
    <t>Jersey (JE)</t>
  </si>
  <si>
    <t>Martinique (MQ)</t>
  </si>
  <si>
    <t>Mayotte (YT)</t>
  </si>
  <si>
    <t>Montserrat (MS)</t>
  </si>
  <si>
    <t>New Caledonia (NC)</t>
  </si>
  <si>
    <t>Niue (NU)</t>
  </si>
  <si>
    <t>Norfolk Island (NF)</t>
  </si>
  <si>
    <t>Northern Mariana Islands of the (MP)</t>
  </si>
  <si>
    <t>Palestine, State of (PS)</t>
  </si>
  <si>
    <t>Pitcairn (PN)</t>
  </si>
  <si>
    <t>Puerto Rico (PR)</t>
  </si>
  <si>
    <t>Réunion (RE)</t>
  </si>
  <si>
    <t>Saint Barthélemy (BL)</t>
  </si>
  <si>
    <t>Saint Helena, Ascension and Tristan da Cunha (SH)</t>
  </si>
  <si>
    <t>Saint Martin (French part) (MF)</t>
  </si>
  <si>
    <t>Saint Pierre and Miquelon (PM)</t>
  </si>
  <si>
    <t>Sint Maarten (Dutch part) (SX)</t>
  </si>
  <si>
    <t>South Georgia and the South Sandwich Islands (GS)</t>
  </si>
  <si>
    <t>Svalbard and Jan Mayen (SJ)</t>
  </si>
  <si>
    <t>Timor-Leste (TL)</t>
  </si>
  <si>
    <t>Tokelau (TK)</t>
  </si>
  <si>
    <t>Turks and Caicos Islands of the (TC)</t>
  </si>
  <si>
    <t>United States Minor Outlying Islands of the (UM)</t>
  </si>
  <si>
    <t xml:space="preserve">United States of America (US)  </t>
  </si>
  <si>
    <t>Venezuela (Bolivarian Republic of) (VE)</t>
  </si>
  <si>
    <t>Viet Nam (VN)</t>
  </si>
  <si>
    <t>Virgin Islands (British) (VG)</t>
  </si>
  <si>
    <t>Virgin Islands (U.S.) (VI)</t>
  </si>
  <si>
    <t>Wallis and Futuna (WF)</t>
  </si>
  <si>
    <t>Western Sahara (EH)</t>
  </si>
  <si>
    <t>Åland Islands (AX)</t>
  </si>
  <si>
    <t xml:space="preserve">United Kingdom of Great Britain and Northern Ireland of the (GB)  </t>
  </si>
  <si>
    <t>AS</t>
  </si>
  <si>
    <t>AI</t>
  </si>
  <si>
    <t>AQ</t>
  </si>
  <si>
    <t>AW</t>
  </si>
  <si>
    <t>BM</t>
  </si>
  <si>
    <t>BQ</t>
  </si>
  <si>
    <t>BV</t>
  </si>
  <si>
    <t>IO</t>
  </si>
  <si>
    <t>KY</t>
  </si>
  <si>
    <t>CX</t>
  </si>
  <si>
    <t>CC</t>
  </si>
  <si>
    <t>CK</t>
  </si>
  <si>
    <t>CW</t>
  </si>
  <si>
    <t>CI</t>
  </si>
  <si>
    <t>FK</t>
  </si>
  <si>
    <t>FO</t>
  </si>
  <si>
    <t>GF</t>
  </si>
  <si>
    <t>PF</t>
  </si>
  <si>
    <t>TF</t>
  </si>
  <si>
    <t>GI</t>
  </si>
  <si>
    <t>GL</t>
  </si>
  <si>
    <t>GP</t>
  </si>
  <si>
    <t>GU</t>
  </si>
  <si>
    <t>GG</t>
  </si>
  <si>
    <t>HM</t>
  </si>
  <si>
    <t>IM</t>
  </si>
  <si>
    <t>JE</t>
  </si>
  <si>
    <t>MO</t>
  </si>
  <si>
    <t>MQ</t>
  </si>
  <si>
    <t>YT</t>
  </si>
  <si>
    <t>NC</t>
  </si>
  <si>
    <t>NU</t>
  </si>
  <si>
    <t>NF</t>
  </si>
  <si>
    <t>MP</t>
  </si>
  <si>
    <t>PS</t>
  </si>
  <si>
    <t>PN</t>
  </si>
  <si>
    <t>PR</t>
  </si>
  <si>
    <t>RE</t>
  </si>
  <si>
    <t>BL</t>
  </si>
  <si>
    <t>SH</t>
  </si>
  <si>
    <t>MF</t>
  </si>
  <si>
    <t>PM</t>
  </si>
  <si>
    <t>SX</t>
  </si>
  <si>
    <t>GS</t>
  </si>
  <si>
    <t>SJ</t>
  </si>
  <si>
    <t>TK</t>
  </si>
  <si>
    <t>TC</t>
  </si>
  <si>
    <t>GB</t>
  </si>
  <si>
    <t>UM</t>
  </si>
  <si>
    <t>VG</t>
  </si>
  <si>
    <t>VI</t>
  </si>
  <si>
    <t>WF</t>
  </si>
  <si>
    <t>EH</t>
  </si>
  <si>
    <t>AX</t>
  </si>
  <si>
    <t xml:space="preserve">Village / Court </t>
  </si>
  <si>
    <t>Estate</t>
  </si>
  <si>
    <t>District List</t>
  </si>
  <si>
    <t>Central &amp; Western District</t>
  </si>
  <si>
    <t>Eastern District</t>
  </si>
  <si>
    <t>Islands District</t>
  </si>
  <si>
    <t>Kowloon City District</t>
  </si>
  <si>
    <t>Kwai Tsing District</t>
  </si>
  <si>
    <t>Kwun Tong District</t>
  </si>
  <si>
    <t>North District</t>
  </si>
  <si>
    <t>Sai Kung District</t>
  </si>
  <si>
    <t>Sha Tin District</t>
  </si>
  <si>
    <t>Sham Shui Po District</t>
  </si>
  <si>
    <t>Southern District</t>
  </si>
  <si>
    <t>Tai Po District</t>
  </si>
  <si>
    <t>Tsuen Wan District</t>
  </si>
  <si>
    <t>Tuen Mun District</t>
  </si>
  <si>
    <t>Wan Chai District</t>
  </si>
  <si>
    <t>Wong Tai Sin District</t>
  </si>
  <si>
    <t>Yau Tsim Mong District</t>
  </si>
  <si>
    <t>Yuen Long District</t>
  </si>
  <si>
    <t>EST</t>
  </si>
  <si>
    <t>ILD</t>
  </si>
  <si>
    <t>KLC</t>
  </si>
  <si>
    <t>KC</t>
  </si>
  <si>
    <t>KT</t>
  </si>
  <si>
    <t>NTH</t>
  </si>
  <si>
    <t>SSP</t>
  </si>
  <si>
    <t>STH</t>
  </si>
  <si>
    <t>TP</t>
  </si>
  <si>
    <t>WC</t>
  </si>
  <si>
    <t>WTS</t>
  </si>
  <si>
    <t>YTM</t>
  </si>
  <si>
    <t>YL</t>
  </si>
  <si>
    <t>MR</t>
    <phoneticPr fontId="1" type="noConversion"/>
  </si>
  <si>
    <t>HKID</t>
    <phoneticPr fontId="1" type="noConversion"/>
  </si>
  <si>
    <t>PASSPORT</t>
    <phoneticPr fontId="1" type="noConversion"/>
  </si>
  <si>
    <t>SP</t>
    <phoneticPr fontId="1" type="noConversion"/>
  </si>
  <si>
    <t>LSP</t>
    <phoneticPr fontId="1" type="noConversion"/>
  </si>
  <si>
    <t>PILON</t>
    <phoneticPr fontId="1" type="noConversion"/>
  </si>
  <si>
    <t>BOTH</t>
    <phoneticPr fontId="1" type="noConversion"/>
  </si>
  <si>
    <t>NOTICE</t>
    <phoneticPr fontId="1" type="noConversion"/>
  </si>
  <si>
    <t>L</t>
    <phoneticPr fontId="1" type="noConversion"/>
  </si>
  <si>
    <t>A</t>
    <phoneticPr fontId="1" type="noConversion"/>
  </si>
  <si>
    <r>
      <t xml:space="preserve">Passport No. </t>
    </r>
    <r>
      <rPr>
        <sz val="12"/>
        <color rgb="FFFF0000"/>
        <rFont val="Times New Roman"/>
        <family val="1"/>
      </rPr>
      <t>*</t>
    </r>
    <phoneticPr fontId="1" type="noConversion"/>
  </si>
  <si>
    <t>version</t>
  </si>
  <si>
    <t>wageRateAmtPre1</t>
  </si>
  <si>
    <t>wageRateAmtPre2</t>
  </si>
  <si>
    <t>noticeDate1</t>
  </si>
  <si>
    <t>noticeDate2</t>
  </si>
  <si>
    <t>pilonDate1</t>
  </si>
  <si>
    <t>pilonDate2</t>
  </si>
  <si>
    <t>termDate1</t>
  </si>
  <si>
    <t>termDate2</t>
  </si>
  <si>
    <t>termDate3</t>
  </si>
  <si>
    <t>termReasonOthers</t>
  </si>
  <si>
    <t>eePeriodSD3</t>
  </si>
  <si>
    <t>eePeriodED3</t>
  </si>
  <si>
    <t>eePeriodN3</t>
  </si>
  <si>
    <t>eePeriodIR3</t>
  </si>
  <si>
    <t>schemeName1</t>
  </si>
  <si>
    <t>schemeName2</t>
  </si>
  <si>
    <t>schemeName3</t>
  </si>
  <si>
    <t>membershipNo1</t>
  </si>
  <si>
    <t>membershipNo2</t>
  </si>
  <si>
    <t>membershipNo3</t>
  </si>
  <si>
    <t>enrollDate1</t>
  </si>
  <si>
    <t>enrollDate2</t>
  </si>
  <si>
    <t>enrollDate3</t>
  </si>
  <si>
    <t>trusteeCode3</t>
  </si>
  <si>
    <t>trusteeCode2</t>
  </si>
  <si>
    <t>trusteeCode1</t>
  </si>
  <si>
    <t>isContribMpf</t>
  </si>
  <si>
    <t xml:space="preserve">The Mainland of China (CN)  </t>
  </si>
  <si>
    <t xml:space="preserve">Taiwan, China (TW)  </t>
  </si>
  <si>
    <t>Macao, China (MO)</t>
  </si>
  <si>
    <t>Not applicable for the Chinese name</t>
  </si>
  <si>
    <t>isNaEeNameChi</t>
  </si>
  <si>
    <t>isFamily</t>
  </si>
  <si>
    <t>isLive</t>
  </si>
  <si>
    <t>isSpouse</t>
  </si>
  <si>
    <t>recComDate</t>
  </si>
  <si>
    <r>
      <t xml:space="preserve">Employment period preceding 1 May 2025 </t>
    </r>
    <r>
      <rPr>
        <sz val="12"/>
        <color rgb="FFFF0000"/>
        <rFont val="Times New Roman"/>
        <family val="1"/>
      </rPr>
      <t>*</t>
    </r>
  </si>
  <si>
    <t>wageRatePeriodPre</t>
  </si>
  <si>
    <t>wageRatePeriodPre label List</t>
  </si>
  <si>
    <t>GT1M</t>
  </si>
  <si>
    <t>LT1M</t>
  </si>
  <si>
    <t>LT12M</t>
  </si>
  <si>
    <t>isDomestic</t>
  </si>
  <si>
    <r>
      <t xml:space="preserve">First Names (Chinese) </t>
    </r>
    <r>
      <rPr>
        <sz val="12"/>
        <color rgb="FFFF0000"/>
        <rFont val="Times New Roman"/>
        <family val="1"/>
      </rPr>
      <t>*</t>
    </r>
  </si>
  <si>
    <r>
      <t>First Name (English)</t>
    </r>
    <r>
      <rPr>
        <sz val="12"/>
        <color rgb="FFFF0000"/>
        <rFont val="Times New Roman"/>
        <family val="1"/>
      </rPr>
      <t xml:space="preserve"> *</t>
    </r>
    <phoneticPr fontId="1" type="noConversion"/>
  </si>
  <si>
    <r>
      <t xml:space="preserve">Please indicate whether the Employee lived in the same dwelling with the Employer during the employment. </t>
    </r>
    <r>
      <rPr>
        <sz val="12"/>
        <color rgb="FFFF0000"/>
        <rFont val="Times New Roman"/>
        <family val="1"/>
      </rPr>
      <t>*</t>
    </r>
    <phoneticPr fontId="1" type="noConversion"/>
  </si>
  <si>
    <r>
      <t xml:space="preserve">Please indicate whether the Employee worked as a domestic servant in the private household of the Employer. </t>
    </r>
    <r>
      <rPr>
        <sz val="12"/>
        <color rgb="FFFF0000"/>
        <rFont val="Times New Roman"/>
        <family val="1"/>
      </rPr>
      <t>*</t>
    </r>
    <phoneticPr fontId="1" type="noConversion"/>
  </si>
  <si>
    <r>
      <t xml:space="preserve">Please indicate whether the Employee is the husband or wife of the Employer. </t>
    </r>
    <r>
      <rPr>
        <sz val="12"/>
        <color rgb="FFFF0000"/>
        <rFont val="Times New Roman"/>
        <family val="1"/>
      </rPr>
      <t>*</t>
    </r>
    <phoneticPr fontId="1" type="noConversion"/>
  </si>
  <si>
    <r>
      <t xml:space="preserve">Date of his/her death </t>
    </r>
    <r>
      <rPr>
        <sz val="12"/>
        <color rgb="FFFF0000"/>
        <rFont val="Times New Roman"/>
        <family val="1"/>
      </rPr>
      <t>*</t>
    </r>
    <r>
      <rPr>
        <sz val="12"/>
        <color theme="1"/>
        <rFont val="Times New Roman"/>
        <family val="1"/>
      </rPr>
      <t xml:space="preserve">
</t>
    </r>
    <r>
      <rPr>
        <sz val="10"/>
        <color theme="1"/>
        <rFont val="Times New Roman"/>
        <family val="1"/>
      </rPr>
      <t>(yyyy-mm-dd)</t>
    </r>
    <phoneticPr fontId="1" type="noConversion"/>
  </si>
  <si>
    <r>
      <t xml:space="preserve">Gratuities based on length of service of Employee: $ </t>
    </r>
    <r>
      <rPr>
        <sz val="12"/>
        <color rgb="FFFF0000"/>
        <rFont val="Times New Roman"/>
        <family val="1"/>
      </rPr>
      <t>*</t>
    </r>
    <phoneticPr fontId="1" type="noConversion"/>
  </si>
  <si>
    <r>
      <t xml:space="preserve">Employer-funded (specified) ORS benefits: $ </t>
    </r>
    <r>
      <rPr>
        <sz val="12"/>
        <color rgb="FFFF0000"/>
        <rFont val="Times New Roman"/>
        <family val="1"/>
      </rPr>
      <t>*</t>
    </r>
    <phoneticPr fontId="1" type="noConversion"/>
  </si>
  <si>
    <t>Details of MPF Scheme or ORS</t>
    <phoneticPr fontId="1" type="noConversion"/>
  </si>
  <si>
    <t>Name of approved trustee</t>
    <phoneticPr fontId="1" type="noConversion"/>
  </si>
  <si>
    <t>Employee retired at the age specified in employment contract</t>
    <phoneticPr fontId="1" type="noConversion"/>
  </si>
  <si>
    <t>SP (the employment period must not be less than 2 years)</t>
    <phoneticPr fontId="1" type="noConversion"/>
  </si>
  <si>
    <t>LSP (the employment period must not be less than 5 years)</t>
    <phoneticPr fontId="1" type="noConversion"/>
  </si>
  <si>
    <t>with PILON</t>
    <phoneticPr fontId="1" type="noConversion"/>
  </si>
  <si>
    <t>with notice</t>
    <phoneticPr fontId="1" type="noConversion"/>
  </si>
  <si>
    <t>with both notice and PILON</t>
    <phoneticPr fontId="1" type="noConversion"/>
  </si>
  <si>
    <r>
      <t xml:space="preserve">Date on which the contract term expired </t>
    </r>
    <r>
      <rPr>
        <sz val="12"/>
        <color rgb="FFFF0000"/>
        <rFont val="Times New Roman"/>
        <family val="1"/>
      </rPr>
      <t>*</t>
    </r>
    <r>
      <rPr>
        <sz val="12"/>
        <color theme="1"/>
        <rFont val="Times New Roman"/>
        <family val="1"/>
      </rPr>
      <t xml:space="preserve">
</t>
    </r>
    <r>
      <rPr>
        <sz val="10"/>
        <color theme="1"/>
        <rFont val="Times New Roman"/>
        <family val="1"/>
      </rPr>
      <t>(yyyy-mm-dd)</t>
    </r>
    <phoneticPr fontId="1" type="noConversion"/>
  </si>
  <si>
    <r>
      <t xml:space="preserve">Date up to which wages were calculated (inclusive)  </t>
    </r>
    <r>
      <rPr>
        <sz val="12"/>
        <color rgb="FFFF0000"/>
        <rFont val="Times New Roman"/>
        <family val="1"/>
      </rPr>
      <t>*</t>
    </r>
    <r>
      <rPr>
        <sz val="12"/>
        <color theme="1"/>
        <rFont val="Times New Roman"/>
        <family val="1"/>
      </rPr>
      <t xml:space="preserve">
</t>
    </r>
    <r>
      <rPr>
        <sz val="10"/>
        <color theme="1"/>
        <rFont val="Times New Roman"/>
        <family val="1"/>
      </rPr>
      <t>(yyyy-mm-dd)</t>
    </r>
    <phoneticPr fontId="1" type="noConversion"/>
  </si>
  <si>
    <r>
      <t>Amount of Pre-transition portion of SP/LSP Entitlement: $</t>
    </r>
    <r>
      <rPr>
        <sz val="12"/>
        <color rgb="FFFF0000"/>
        <rFont val="Times New Roman"/>
        <family val="1"/>
      </rPr>
      <t xml:space="preserve"> *</t>
    </r>
    <phoneticPr fontId="1" type="noConversion"/>
  </si>
  <si>
    <r>
      <t xml:space="preserve">Please provide the commencement date of the last employment of the Employee under a continuous contract which was recognised by the Employer. </t>
    </r>
    <r>
      <rPr>
        <sz val="12"/>
        <color rgb="FFFF0000"/>
        <rFont val="Times New Roman"/>
        <family val="1"/>
      </rPr>
      <t>*</t>
    </r>
    <r>
      <rPr>
        <sz val="12"/>
        <color theme="1"/>
        <rFont val="Times New Roman"/>
        <family val="1"/>
      </rPr>
      <t xml:space="preserve">
</t>
    </r>
    <r>
      <rPr>
        <sz val="10"/>
        <color theme="1"/>
        <rFont val="Times New Roman"/>
        <family val="1"/>
      </rPr>
      <t>(yyyy-mm-dd)</t>
    </r>
    <phoneticPr fontId="1" type="noConversion"/>
  </si>
  <si>
    <t>Employee period(s)</t>
    <phoneticPr fontId="1" type="noConversion"/>
  </si>
  <si>
    <t xml:space="preserve">Correspondence address </t>
    <phoneticPr fontId="1" type="noConversion"/>
  </si>
  <si>
    <r>
      <rPr>
        <sz val="12"/>
        <color rgb="FF0000FF"/>
        <rFont val="Times New Roman"/>
        <family val="1"/>
      </rPr>
      <t>(Item 1)</t>
    </r>
    <r>
      <rPr>
        <sz val="12"/>
        <color theme="1"/>
        <rFont val="Times New Roman"/>
        <family val="1"/>
      </rPr>
      <t xml:space="preserve"> Name of MPF Scheme / ORS</t>
    </r>
    <r>
      <rPr>
        <sz val="12"/>
        <color rgb="FFFF0000"/>
        <rFont val="Times New Roman"/>
        <family val="1"/>
      </rPr>
      <t xml:space="preserve"> *</t>
    </r>
    <phoneticPr fontId="1" type="noConversion"/>
  </si>
  <si>
    <r>
      <rPr>
        <sz val="12"/>
        <color rgb="FF0000FF"/>
        <rFont val="Times New Roman"/>
        <family val="1"/>
      </rPr>
      <t>(Item 1)</t>
    </r>
    <r>
      <rPr>
        <sz val="12"/>
        <color theme="1"/>
        <rFont val="Times New Roman"/>
        <family val="1"/>
      </rPr>
      <t xml:space="preserve"> Name of Approved Trustee of MPF Scheme / Administrator of ORS</t>
    </r>
    <r>
      <rPr>
        <sz val="12"/>
        <color rgb="FFFF0000"/>
        <rFont val="Times New Roman"/>
        <family val="1"/>
      </rPr>
      <t xml:space="preserve"> *</t>
    </r>
    <phoneticPr fontId="1" type="noConversion"/>
  </si>
  <si>
    <r>
      <rPr>
        <sz val="12"/>
        <color rgb="FF00B050"/>
        <rFont val="Times New Roman"/>
        <family val="1"/>
      </rPr>
      <t>(Item 2)</t>
    </r>
    <r>
      <rPr>
        <sz val="12"/>
        <color theme="1"/>
        <rFont val="Times New Roman"/>
        <family val="1"/>
      </rPr>
      <t xml:space="preserve"> Name of MPF Scheme / ORS</t>
    </r>
    <phoneticPr fontId="1" type="noConversion"/>
  </si>
  <si>
    <r>
      <rPr>
        <sz val="12"/>
        <color rgb="FF00B050"/>
        <rFont val="Times New Roman"/>
        <family val="1"/>
      </rPr>
      <t>(Item 2)</t>
    </r>
    <r>
      <rPr>
        <sz val="12"/>
        <color theme="1"/>
        <rFont val="Times New Roman"/>
        <family val="1"/>
      </rPr>
      <t xml:space="preserve"> Name of Approved Trustee of MPF Scheme / Administrator of ORS</t>
    </r>
    <phoneticPr fontId="1" type="noConversion"/>
  </si>
  <si>
    <r>
      <rPr>
        <sz val="12"/>
        <color rgb="FF00B050"/>
        <rFont val="Times New Roman"/>
        <family val="1"/>
      </rPr>
      <t>(Item 2)</t>
    </r>
    <r>
      <rPr>
        <sz val="12"/>
        <color theme="1"/>
        <rFont val="Times New Roman"/>
        <family val="1"/>
      </rPr>
      <t xml:space="preserve"> Scheme Membership No.</t>
    </r>
    <phoneticPr fontId="1" type="noConversion"/>
  </si>
  <si>
    <r>
      <rPr>
        <sz val="12"/>
        <color rgb="FF00B0F0"/>
        <rFont val="Times New Roman"/>
        <family val="1"/>
      </rPr>
      <t>(Item 3)</t>
    </r>
    <r>
      <rPr>
        <sz val="12"/>
        <color theme="1"/>
        <rFont val="Times New Roman"/>
        <family val="1"/>
      </rPr>
      <t xml:space="preserve"> Name of MPF Scheme / ORS</t>
    </r>
    <phoneticPr fontId="1" type="noConversion"/>
  </si>
  <si>
    <r>
      <rPr>
        <sz val="12"/>
        <color rgb="FF00B0F0"/>
        <rFont val="Times New Roman"/>
        <family val="1"/>
      </rPr>
      <t>(Item 3)</t>
    </r>
    <r>
      <rPr>
        <sz val="12"/>
        <color theme="1"/>
        <rFont val="Times New Roman"/>
        <family val="1"/>
      </rPr>
      <t xml:space="preserve"> Name of Approved Trustee of MPF Scheme / Administrator of ORS</t>
    </r>
    <phoneticPr fontId="1" type="noConversion"/>
  </si>
  <si>
    <r>
      <rPr>
        <sz val="12"/>
        <color rgb="FF00B0F0"/>
        <rFont val="Times New Roman"/>
        <family val="1"/>
      </rPr>
      <t>(Item 3)</t>
    </r>
    <r>
      <rPr>
        <sz val="12"/>
        <color theme="1"/>
        <rFont val="Times New Roman"/>
        <family val="1"/>
      </rPr>
      <t xml:space="preserve"> Scheme Membership No.</t>
    </r>
    <phoneticPr fontId="1" type="noConversion"/>
  </si>
  <si>
    <r>
      <rPr>
        <sz val="12"/>
        <color rgb="FF00B0F0"/>
        <rFont val="Times New Roman"/>
        <family val="1"/>
      </rPr>
      <t>(Item 3)</t>
    </r>
    <r>
      <rPr>
        <sz val="12"/>
        <color theme="1"/>
        <rFont val="Times New Roman"/>
        <family val="1"/>
      </rPr>
      <t xml:space="preserve"> Date of Enrollment in the Scheme
</t>
    </r>
    <r>
      <rPr>
        <sz val="10"/>
        <color theme="1"/>
        <rFont val="Times New Roman"/>
        <family val="1"/>
      </rPr>
      <t>(yyyy-mm-dd)</t>
    </r>
    <phoneticPr fontId="1" type="noConversion"/>
  </si>
  <si>
    <r>
      <t xml:space="preserve">Employer-funded (voluntary) MPF scheme benefits: $ </t>
    </r>
    <r>
      <rPr>
        <sz val="12"/>
        <color rgb="FFFF0000"/>
        <rFont val="Times New Roman"/>
        <family val="1"/>
      </rPr>
      <t>*</t>
    </r>
  </si>
  <si>
    <r>
      <rPr>
        <sz val="12"/>
        <color rgb="FF00B050"/>
        <rFont val="Times New Roman"/>
        <family val="1"/>
      </rPr>
      <t>(Item 2)</t>
    </r>
    <r>
      <rPr>
        <sz val="12"/>
        <color theme="1"/>
        <rFont val="Times New Roman"/>
        <family val="1"/>
      </rPr>
      <t xml:space="preserve"> Date of Enrollment in the Scheme
</t>
    </r>
    <r>
      <rPr>
        <sz val="10"/>
        <color theme="1"/>
        <rFont val="Times New Roman"/>
        <family val="1"/>
      </rPr>
      <t>(yyyy-mm-dd)</t>
    </r>
  </si>
  <si>
    <t>MapKey</t>
  </si>
  <si>
    <t>Last full month's wages</t>
  </si>
  <si>
    <t>Wage rate immediately preceding 1st May 2025</t>
  </si>
  <si>
    <t>Wage rate immediately preceding termination of employment</t>
  </si>
  <si>
    <t>18 days’ wages chosen out of the last 30 normal working days</t>
  </si>
  <si>
    <t>wageRateTypePre1</t>
  </si>
  <si>
    <t>wageRateTypePre2</t>
  </si>
  <si>
    <t>wageRateTypePre3</t>
  </si>
  <si>
    <t>wageRateTypePre4</t>
  </si>
  <si>
    <t>wageRateAmtPre3</t>
  </si>
  <si>
    <t>wageRateTypePost1</t>
  </si>
  <si>
    <t>wageRateTypePost2</t>
  </si>
  <si>
    <t>wageRateAmtPost</t>
  </si>
  <si>
    <r>
      <rPr>
        <sz val="12"/>
        <color rgb="FF0000FF"/>
        <rFont val="Times New Roman"/>
        <family val="1"/>
      </rPr>
      <t>(Item 1)</t>
    </r>
    <r>
      <rPr>
        <sz val="12"/>
        <color theme="1"/>
        <rFont val="Times New Roman"/>
        <family val="1"/>
      </rPr>
      <t xml:space="preserve"> Scheme Membership No. </t>
    </r>
    <r>
      <rPr>
        <sz val="12"/>
        <color rgb="FFFF0000"/>
        <rFont val="Times New Roman"/>
        <family val="1"/>
      </rPr>
      <t>*</t>
    </r>
  </si>
  <si>
    <r>
      <rPr>
        <sz val="12"/>
        <color rgb="FF0000FF"/>
        <rFont val="Times New Roman"/>
        <family val="1"/>
      </rPr>
      <t>(Item 1)</t>
    </r>
    <r>
      <rPr>
        <sz val="12"/>
        <color theme="1"/>
        <rFont val="Times New Roman"/>
        <family val="1"/>
      </rPr>
      <t xml:space="preserve"> Date of Enrollment in the Scheme </t>
    </r>
    <r>
      <rPr>
        <sz val="12"/>
        <color rgb="FFFF0000"/>
        <rFont val="Times New Roman"/>
        <family val="1"/>
      </rPr>
      <t>*</t>
    </r>
    <r>
      <rPr>
        <sz val="12"/>
        <color theme="1"/>
        <rFont val="Times New Roman"/>
        <family val="1"/>
      </rPr>
      <t xml:space="preserve">
</t>
    </r>
    <r>
      <rPr>
        <sz val="10"/>
        <color theme="1"/>
        <rFont val="Times New Roman"/>
        <family val="1"/>
      </rPr>
      <t>(yyyy-mm-dd)</t>
    </r>
  </si>
  <si>
    <r>
      <t xml:space="preserve">(Pre-transition) Wages $ </t>
    </r>
    <r>
      <rPr>
        <sz val="12"/>
        <color rgb="FFFF0000"/>
        <rFont val="Times New Roman"/>
        <family val="1"/>
      </rPr>
      <t>*</t>
    </r>
  </si>
  <si>
    <r>
      <t xml:space="preserve">(Post-transition) Wages $ </t>
    </r>
    <r>
      <rPr>
        <sz val="12"/>
        <color rgb="FFFF0000"/>
        <rFont val="Times New Roman"/>
        <family val="1"/>
      </rPr>
      <t>*</t>
    </r>
  </si>
  <si>
    <t>v0.4.11</t>
  </si>
  <si>
    <t>18 times the average daily wages over the last 12 months</t>
    <phoneticPr fontId="1" type="noConversion"/>
  </si>
  <si>
    <t>18 times the average daily wages over the employment period</t>
    <phoneticPr fontId="1" type="noConversion"/>
  </si>
  <si>
    <t>The average monthly wages over the last 12 months</t>
    <phoneticPr fontId="1" type="noConversion"/>
  </si>
  <si>
    <t>The average monthly wages over the employment period</t>
    <phoneticPr fontId="1" type="noConversion"/>
  </si>
  <si>
    <r>
      <rPr>
        <sz val="12"/>
        <color rgb="FFE26714"/>
        <rFont val="Times New Roman"/>
        <family val="1"/>
      </rPr>
      <t>(non-monthly rated)</t>
    </r>
    <r>
      <rPr>
        <sz val="12"/>
        <color theme="1"/>
        <rFont val="Times New Roman"/>
        <family val="1"/>
      </rPr>
      <t xml:space="preserve">
18 days’ wages / 18 times average daily wages? </t>
    </r>
    <r>
      <rPr>
        <sz val="12"/>
        <color rgb="FFFF0000"/>
        <rFont val="Times New Roman"/>
        <family val="1"/>
      </rPr>
      <t>*</t>
    </r>
    <r>
      <rPr>
        <sz val="12"/>
        <color theme="1"/>
        <rFont val="Times New Roman"/>
        <family val="1"/>
      </rPr>
      <t xml:space="preserve">
</t>
    </r>
    <r>
      <rPr>
        <sz val="12"/>
        <color rgb="FF0070C0"/>
        <rFont val="Times New Roman"/>
        <family val="1"/>
      </rPr>
      <t>(the employment period was less than 12 months and not less than 1 month or 30 normal working days)</t>
    </r>
    <phoneticPr fontId="1" type="noConversion"/>
  </si>
  <si>
    <r>
      <rPr>
        <sz val="12"/>
        <color rgb="FFE26714"/>
        <rFont val="Times New Roman"/>
        <family val="1"/>
      </rPr>
      <t>(monthly rated)</t>
    </r>
    <r>
      <rPr>
        <sz val="12"/>
        <color theme="1"/>
        <rFont val="Times New Roman"/>
        <family val="1"/>
      </rPr>
      <t xml:space="preserve">
Last full month's wages / Average monthly wages? </t>
    </r>
    <r>
      <rPr>
        <sz val="12"/>
        <color rgb="FFFF0000"/>
        <rFont val="Times New Roman"/>
        <family val="1"/>
      </rPr>
      <t>*</t>
    </r>
    <phoneticPr fontId="1" type="noConversion"/>
  </si>
  <si>
    <r>
      <rPr>
        <sz val="12"/>
        <color rgb="FFE26714"/>
        <rFont val="Times New Roman"/>
        <family val="1"/>
      </rPr>
      <t>(non-monthly-rated)</t>
    </r>
    <r>
      <rPr>
        <sz val="12"/>
        <color theme="1"/>
        <rFont val="Times New Roman"/>
        <family val="1"/>
      </rPr>
      <t xml:space="preserve">
18 days’ wages /  18 times average daily wages? </t>
    </r>
    <r>
      <rPr>
        <sz val="12"/>
        <color rgb="FFFF0000"/>
        <rFont val="Times New Roman"/>
        <family val="1"/>
      </rPr>
      <t>*</t>
    </r>
    <phoneticPr fontId="1" type="noConversion"/>
  </si>
  <si>
    <t>trusteeCode1,trusteeCode2,trusteeCode3</t>
  </si>
  <si>
    <t>wageRateTypePre1,wageRateTypePre2,wageRateTypePre3,wageRateTypePre4,wageRateTypePost1,wageRateTypePost2</t>
  </si>
  <si>
    <t>Employee resigned at the age of 65 or above</t>
  </si>
  <si>
    <r>
      <t xml:space="preserve">Issuing Country/Region of Passport </t>
    </r>
    <r>
      <rPr>
        <sz val="12"/>
        <color rgb="FFFF0000"/>
        <rFont val="Times New Roman"/>
        <family val="1"/>
      </rPr>
      <t>*</t>
    </r>
  </si>
  <si>
    <t>No. and Name of Street</t>
  </si>
  <si>
    <r>
      <t xml:space="preserve">Please indicate whether Employer’s expenses on the net amount of post-transition portion of SP/LSP actually paid to the Employee has been / will be fully covered / subsidised by other government funding. </t>
    </r>
    <r>
      <rPr>
        <sz val="12"/>
        <color rgb="FFFF0000"/>
        <rFont val="Times New Roman"/>
        <family val="1"/>
      </rPr>
      <t>*</t>
    </r>
  </si>
  <si>
    <r>
      <t xml:space="preserve">Please indicate whether the Employee had been continuously under the employ of the Employer since the commencement date of employment up to the termination date of the employment. </t>
    </r>
    <r>
      <rPr>
        <sz val="12"/>
        <color rgb="FFFF0000"/>
        <rFont val="Times New Roman"/>
        <family val="1"/>
      </rPr>
      <t>*</t>
    </r>
  </si>
  <si>
    <t>Employee terminated contract of employment without notice on condition specified under the Employment Ordinance (“EO”) (Chapter 57 of the Laws of Hong Kong)</t>
  </si>
  <si>
    <t>Employee terminated his/her contract of employment on the ground of being certified as permanently unfit for the particular type of work for which he/she was employed by a registered medical practitioner or a registered Chinese medicine practitioner</t>
  </si>
  <si>
    <r>
      <rPr>
        <sz val="12"/>
        <color rgb="FFE26714"/>
        <rFont val="Times New Roman"/>
        <family val="1"/>
      </rPr>
      <t>(monthly rated)</t>
    </r>
    <r>
      <rPr>
        <sz val="12"/>
        <color theme="1"/>
        <rFont val="Times New Roman"/>
        <family val="1"/>
      </rPr>
      <t xml:space="preserve">
Last full month's wages / average monthly wages? </t>
    </r>
    <r>
      <rPr>
        <sz val="12"/>
        <color rgb="FFFF0000"/>
        <rFont val="Times New Roman"/>
        <family val="1"/>
      </rPr>
      <t>*</t>
    </r>
    <r>
      <rPr>
        <sz val="12"/>
        <color theme="1"/>
        <rFont val="Times New Roman"/>
        <family val="1"/>
      </rPr>
      <t xml:space="preserve">
</t>
    </r>
    <r>
      <rPr>
        <sz val="12"/>
        <color rgb="FF0070C0"/>
        <rFont val="Times New Roman"/>
        <family val="1"/>
      </rPr>
      <t>(the employment period was less than 12 months and not less than one month or 30 normal working days)</t>
    </r>
  </si>
  <si>
    <r>
      <rPr>
        <sz val="12"/>
        <color rgb="FFE26714"/>
        <rFont val="Times New Roman"/>
        <family val="1"/>
      </rPr>
      <t>(monthly rated)</t>
    </r>
    <r>
      <rPr>
        <sz val="12"/>
        <color theme="1"/>
        <rFont val="Times New Roman"/>
        <family val="1"/>
      </rPr>
      <t xml:space="preserve">
First full month’s wages after commencement of employment: $ </t>
    </r>
    <r>
      <rPr>
        <sz val="12"/>
        <color rgb="FFFF0000"/>
        <rFont val="Times New Roman"/>
        <family val="1"/>
      </rPr>
      <t>*</t>
    </r>
    <r>
      <rPr>
        <sz val="12"/>
        <color theme="1"/>
        <rFont val="Times New Roman"/>
        <family val="1"/>
      </rPr>
      <t xml:space="preserve">
</t>
    </r>
    <r>
      <rPr>
        <sz val="12"/>
        <color rgb="FF0070C0"/>
        <rFont val="Times New Roman"/>
        <family val="1"/>
      </rPr>
      <t>(the employment period was less than one month or 30 normal working days)</t>
    </r>
  </si>
  <si>
    <r>
      <rPr>
        <sz val="12"/>
        <color rgb="FFE26714"/>
        <rFont val="Times New Roman"/>
        <family val="1"/>
      </rPr>
      <t>(non-monthly rated)</t>
    </r>
    <r>
      <rPr>
        <sz val="12"/>
        <color theme="1"/>
        <rFont val="Times New Roman"/>
        <family val="1"/>
      </rPr>
      <t xml:space="preserve">
18 days' wages chosen out of the first 30 normal working days after commencement of employment: $ </t>
    </r>
    <r>
      <rPr>
        <sz val="12"/>
        <color rgb="FFFF0000"/>
        <rFont val="Times New Roman"/>
        <family val="1"/>
      </rPr>
      <t xml:space="preserve">*
</t>
    </r>
    <r>
      <rPr>
        <sz val="12"/>
        <color rgb="FF0070C0"/>
        <rFont val="Times New Roman"/>
        <family val="1"/>
      </rPr>
      <t>(the employment period was less than one month or 30 normal working days)</t>
    </r>
  </si>
  <si>
    <r>
      <rPr>
        <sz val="12"/>
        <color rgb="FFE26714"/>
        <rFont val="Times New Roman"/>
        <family val="1"/>
      </rPr>
      <t>(monthly rated)</t>
    </r>
    <r>
      <rPr>
        <sz val="12"/>
        <color theme="1"/>
        <rFont val="Times New Roman"/>
        <family val="1"/>
      </rPr>
      <t xml:space="preserve">
Last full month's wages / average monthly wages? </t>
    </r>
    <r>
      <rPr>
        <sz val="12"/>
        <color rgb="FFFF0000"/>
        <rFont val="Times New Roman"/>
        <family val="1"/>
      </rPr>
      <t>*</t>
    </r>
    <r>
      <rPr>
        <sz val="12"/>
        <color theme="1"/>
        <rFont val="Times New Roman"/>
        <family val="1"/>
      </rPr>
      <t xml:space="preserve">
</t>
    </r>
    <r>
      <rPr>
        <sz val="12"/>
        <color rgb="FF0070C0"/>
        <rFont val="Times New Roman"/>
        <family val="1"/>
      </rPr>
      <t>(the employment period was not less than 12 months)</t>
    </r>
  </si>
  <si>
    <r>
      <rPr>
        <sz val="12"/>
        <color rgb="FFE26714"/>
        <rFont val="Times New Roman"/>
        <family val="1"/>
      </rPr>
      <t>(non-monthly rated)</t>
    </r>
    <r>
      <rPr>
        <sz val="12"/>
        <color theme="1"/>
        <rFont val="Times New Roman"/>
        <family val="1"/>
      </rPr>
      <t xml:space="preserve">
18 days’ wages / 18 times average daily wages? </t>
    </r>
    <r>
      <rPr>
        <sz val="12"/>
        <color rgb="FFFF0000"/>
        <rFont val="Times New Roman"/>
        <family val="1"/>
      </rPr>
      <t>*</t>
    </r>
    <r>
      <rPr>
        <sz val="12"/>
        <color theme="1"/>
        <rFont val="Times New Roman"/>
        <family val="1"/>
      </rPr>
      <t xml:space="preserve">
</t>
    </r>
    <r>
      <rPr>
        <sz val="12"/>
        <color rgb="FF0070C0"/>
        <rFont val="Times New Roman"/>
        <family val="1"/>
      </rPr>
      <t>(the employment period was not less than 12 months)</t>
    </r>
    <r>
      <rPr>
        <sz val="12"/>
        <color theme="5" tint="-0.249977111117893"/>
        <rFont val="Times New Roman"/>
        <family val="1"/>
      </rPr>
      <t xml:space="preserve"> </t>
    </r>
  </si>
  <si>
    <r>
      <t xml:space="preserve">Please indicate whether the Employer had made mandatory provident fund (“MPF”) contributions for the Employee in accordance with the Mandatory Provident Fund Schemes Ordinance (“MPFSO”) (Chapter 485 of the Laws of Hong Kong) (or had made contributions to the relevant occupational retirement scheme (“ORS”) for the Employee in accordance with the terms of the ORS). </t>
    </r>
    <r>
      <rPr>
        <sz val="12"/>
        <color rgb="FFFF0000"/>
        <rFont val="Times New Roman"/>
        <family val="1"/>
      </rPr>
      <t>*</t>
    </r>
  </si>
  <si>
    <r>
      <t xml:space="preserve">HKID No. of Employee </t>
    </r>
    <r>
      <rPr>
        <sz val="12"/>
        <color rgb="FFFF0000"/>
        <rFont val="Times New Roman"/>
        <family val="1"/>
      </rPr>
      <t>*</t>
    </r>
    <r>
      <rPr>
        <sz val="12"/>
        <color theme="1"/>
        <rFont val="Times New Roman"/>
        <family val="1"/>
      </rPr>
      <t xml:space="preserve">
</t>
    </r>
    <r>
      <rPr>
        <i/>
        <sz val="12"/>
        <color rgb="FF0000FF"/>
        <rFont val="Times New Roman"/>
        <family val="1"/>
      </rPr>
      <t>(please input all letters and digits without the bracket, e.g. A1234567 for A123456(7))</t>
    </r>
  </si>
  <si>
    <r>
      <t xml:space="preserve">Please indicate whether the Employee is a family member of the Employer. </t>
    </r>
    <r>
      <rPr>
        <sz val="12"/>
        <color rgb="FFFF0000"/>
        <rFont val="Times New Roman"/>
        <family val="1"/>
      </rPr>
      <t>*</t>
    </r>
    <r>
      <rPr>
        <sz val="12"/>
        <color theme="1"/>
        <rFont val="Times New Roman"/>
        <family val="1"/>
      </rPr>
      <t xml:space="preserve">
</t>
    </r>
    <r>
      <rPr>
        <i/>
        <sz val="12"/>
        <color rgb="FF0000FF"/>
        <rFont val="Times New Roman"/>
        <family val="1"/>
      </rPr>
      <t>(Only applicable to sole proprietorship and individual employer)</t>
    </r>
  </si>
  <si>
    <r>
      <t xml:space="preserve">Date of Birth </t>
    </r>
    <r>
      <rPr>
        <sz val="12"/>
        <color rgb="FFFF0000"/>
        <rFont val="Times New Roman"/>
        <family val="1"/>
      </rPr>
      <t>*</t>
    </r>
    <r>
      <rPr>
        <sz val="12"/>
        <color theme="1"/>
        <rFont val="Times New Roman"/>
        <family val="1"/>
      </rPr>
      <t xml:space="preserve">
</t>
    </r>
    <r>
      <rPr>
        <sz val="10"/>
        <color theme="1"/>
        <rFont val="Times New Roman"/>
        <family val="1"/>
      </rPr>
      <t>(yyyy-mm-dd)</t>
    </r>
  </si>
  <si>
    <r>
      <t>Employee's employment was terminated by</t>
    </r>
    <r>
      <rPr>
        <sz val="12"/>
        <color rgb="FFFF0000"/>
        <rFont val="Times New Roman"/>
        <family val="1"/>
      </rPr>
      <t xml:space="preserve"> *</t>
    </r>
  </si>
  <si>
    <t xml:space="preserve">Other reasons (please provide details) </t>
  </si>
  <si>
    <r>
      <t xml:space="preserve">Date of Payment of SP/LSP to Employee </t>
    </r>
    <r>
      <rPr>
        <sz val="12"/>
        <color rgb="FFFF0000"/>
        <rFont val="Times New Roman"/>
        <family val="1"/>
      </rPr>
      <t>*</t>
    </r>
    <r>
      <rPr>
        <sz val="12"/>
        <color theme="1"/>
        <rFont val="Times New Roman"/>
        <family val="1"/>
      </rPr>
      <t xml:space="preserve">
</t>
    </r>
    <r>
      <rPr>
        <sz val="10"/>
        <color theme="1"/>
        <rFont val="Times New Roman"/>
        <family val="1"/>
      </rPr>
      <t>(yyyy-mm-dd)</t>
    </r>
  </si>
  <si>
    <r>
      <rPr>
        <sz val="12"/>
        <color rgb="FF00B0F0"/>
        <rFont val="Times New Roman"/>
        <family val="1"/>
      </rPr>
      <t>(Period 3)</t>
    </r>
    <r>
      <rPr>
        <sz val="12"/>
        <color theme="1"/>
        <rFont val="Times New Roman"/>
        <family val="1"/>
      </rPr>
      <t xml:space="preserve"> Period NOT under the Employ of the Employer End Date
</t>
    </r>
    <r>
      <rPr>
        <sz val="10"/>
        <color theme="1"/>
        <rFont val="Times New Roman"/>
        <family val="1"/>
      </rPr>
      <t>(yyyy-mm-dd)</t>
    </r>
  </si>
  <si>
    <r>
      <rPr>
        <sz val="12"/>
        <color rgb="FF00B0F0"/>
        <rFont val="Times New Roman"/>
        <family val="1"/>
      </rPr>
      <t>(Period 3)</t>
    </r>
    <r>
      <rPr>
        <sz val="12"/>
        <color theme="1"/>
        <rFont val="Times New Roman"/>
        <family val="1"/>
      </rPr>
      <t xml:space="preserve"> Had the period been recognised by the Employer in calculating the Employee’s SP/LSP entitlement?</t>
    </r>
  </si>
  <si>
    <r>
      <rPr>
        <sz val="12"/>
        <color rgb="FF00B0F0"/>
        <rFont val="Times New Roman"/>
        <family val="1"/>
      </rPr>
      <t>(Period 3)</t>
    </r>
    <r>
      <rPr>
        <sz val="12"/>
        <color theme="1"/>
        <rFont val="Times New Roman"/>
        <family val="1"/>
      </rPr>
      <t xml:space="preserve"> Name of the Employing Entity during that period</t>
    </r>
  </si>
  <si>
    <r>
      <rPr>
        <sz val="12"/>
        <color rgb="FF00B0F0"/>
        <rFont val="Times New Roman"/>
        <family val="1"/>
      </rPr>
      <t>(Period 3)</t>
    </r>
    <r>
      <rPr>
        <sz val="12"/>
        <color theme="1"/>
        <rFont val="Times New Roman"/>
        <family val="1"/>
      </rPr>
      <t xml:space="preserve"> Period NOT under the Employ of the Employer Start Date
</t>
    </r>
    <r>
      <rPr>
        <sz val="10"/>
        <color theme="1"/>
        <rFont val="Times New Roman"/>
        <family val="1"/>
      </rPr>
      <t>(yyyy-mm-dd)</t>
    </r>
  </si>
  <si>
    <r>
      <rPr>
        <sz val="12"/>
        <color rgb="FF00B050"/>
        <rFont val="Times New Roman"/>
        <family val="1"/>
      </rPr>
      <t>(Period 2)</t>
    </r>
    <r>
      <rPr>
        <sz val="12"/>
        <color theme="1"/>
        <rFont val="Times New Roman"/>
        <family val="1"/>
      </rPr>
      <t xml:space="preserve"> Had the period been recognised by the Employer in calculating the Employee’s SP/LSP entitlement?</t>
    </r>
  </si>
  <si>
    <r>
      <rPr>
        <sz val="12"/>
        <color rgb="FF00B050"/>
        <rFont val="Times New Roman"/>
        <family val="1"/>
      </rPr>
      <t>(Period 2)</t>
    </r>
    <r>
      <rPr>
        <sz val="12"/>
        <color theme="1"/>
        <rFont val="Times New Roman"/>
        <family val="1"/>
      </rPr>
      <t xml:space="preserve"> Name of the Employing Entity during that period</t>
    </r>
  </si>
  <si>
    <r>
      <rPr>
        <sz val="12"/>
        <color rgb="FF00B050"/>
        <rFont val="Times New Roman"/>
        <family val="1"/>
      </rPr>
      <t>(Period 2)</t>
    </r>
    <r>
      <rPr>
        <sz val="12"/>
        <color theme="1"/>
        <rFont val="Times New Roman"/>
        <family val="1"/>
      </rPr>
      <t xml:space="preserve"> Period NOT under the Employ of the Employer End Date
</t>
    </r>
    <r>
      <rPr>
        <sz val="10"/>
        <color theme="1"/>
        <rFont val="Times New Roman"/>
        <family val="1"/>
      </rPr>
      <t>(yyyy-mm-dd)</t>
    </r>
  </si>
  <si>
    <r>
      <rPr>
        <sz val="12"/>
        <color rgb="FF00B050"/>
        <rFont val="Times New Roman"/>
        <family val="1"/>
      </rPr>
      <t>(Period 2)</t>
    </r>
    <r>
      <rPr>
        <sz val="12"/>
        <color theme="1"/>
        <rFont val="Times New Roman"/>
        <family val="1"/>
      </rPr>
      <t xml:space="preserve"> Period NOT under the Employ of the Employer Start Date
</t>
    </r>
    <r>
      <rPr>
        <sz val="10"/>
        <color theme="1"/>
        <rFont val="Times New Roman"/>
        <family val="1"/>
      </rPr>
      <t>(yyyy-mm-dd)</t>
    </r>
  </si>
  <si>
    <r>
      <rPr>
        <sz val="12"/>
        <color rgb="FF0000FF"/>
        <rFont val="Times New Roman"/>
        <family val="1"/>
      </rPr>
      <t>(Period 1)</t>
    </r>
    <r>
      <rPr>
        <sz val="12"/>
        <color theme="1"/>
        <rFont val="Times New Roman"/>
        <family val="1"/>
      </rPr>
      <t xml:space="preserve"> Had the period been recognised by the Employer in calculating the Employee’s SP/LSP entitlement? </t>
    </r>
    <r>
      <rPr>
        <sz val="12"/>
        <color rgb="FFFF0000"/>
        <rFont val="Times New Roman"/>
        <family val="1"/>
      </rPr>
      <t xml:space="preserve"> </t>
    </r>
  </si>
  <si>
    <r>
      <rPr>
        <sz val="12"/>
        <color rgb="FF0000FF"/>
        <rFont val="Times New Roman"/>
        <family val="1"/>
      </rPr>
      <t>(Period 1)</t>
    </r>
    <r>
      <rPr>
        <sz val="12"/>
        <color theme="1"/>
        <rFont val="Times New Roman"/>
        <family val="1"/>
      </rPr>
      <t xml:space="preserve"> Name of the Employing Entity during that period</t>
    </r>
  </si>
  <si>
    <r>
      <rPr>
        <sz val="12"/>
        <color rgb="FF0000FF"/>
        <rFont val="Times New Roman"/>
        <family val="1"/>
      </rPr>
      <t>(Period 1)</t>
    </r>
    <r>
      <rPr>
        <sz val="12"/>
        <color theme="1"/>
        <rFont val="Times New Roman"/>
        <family val="1"/>
      </rPr>
      <t xml:space="preserve"> Period NOT under the Employ of the Employer End Date 
</t>
    </r>
    <r>
      <rPr>
        <sz val="10"/>
        <color theme="1"/>
        <rFont val="Times New Roman"/>
        <family val="1"/>
      </rPr>
      <t>(yyyy-mm-dd)</t>
    </r>
  </si>
  <si>
    <r>
      <rPr>
        <sz val="12"/>
        <color rgb="FF0000FF"/>
        <rFont val="Times New Roman"/>
        <family val="1"/>
      </rPr>
      <t>(Period 1)</t>
    </r>
    <r>
      <rPr>
        <sz val="12"/>
        <color theme="1"/>
        <rFont val="Times New Roman"/>
        <family val="1"/>
      </rPr>
      <t xml:space="preserve"> Period NOT under the Employ of the Employer Start Date
</t>
    </r>
    <r>
      <rPr>
        <sz val="10"/>
        <color theme="1"/>
        <rFont val="Times New Roman"/>
        <family val="1"/>
      </rPr>
      <t>(yyyy-mm-dd)</t>
    </r>
  </si>
  <si>
    <r>
      <t xml:space="preserve">Net Amount of Post-transition Portion of SP/LSP Actually Paid to the Employee after Netting the above Allowable Offsetting Item(s): $ </t>
    </r>
    <r>
      <rPr>
        <sz val="12"/>
        <color rgb="FFFF0000"/>
        <rFont val="Times New Roman"/>
        <family val="1"/>
      </rPr>
      <t>*</t>
    </r>
  </si>
  <si>
    <t>Last full month's wages immediately preceding termination of employment</t>
  </si>
  <si>
    <t>The average monthly wages over the last 12 months immediately preceding termination of employment</t>
  </si>
  <si>
    <t>18 days’ wages chosen out of the last 30 normal working days immediately preceding termination of employment</t>
  </si>
  <si>
    <t>18 times the average daily wages over the last 12 months immediately preceding termination of employment</t>
  </si>
  <si>
    <t>Other reasons (please provide details)</t>
  </si>
  <si>
    <t>the employment period preceding 1 May 2025 was not less than 12 months</t>
  </si>
  <si>
    <t>the employment period preceding 1 May 2025 was less than 12 months but not less than one month or 30 normal working days</t>
  </si>
  <si>
    <t>the employment period preceding 1 May 2025 was less than one month or 30 normal working days</t>
  </si>
  <si>
    <r>
      <t xml:space="preserve">Did the Employer use the allowable offsetting item(s) (i.e. Employer-funded (voluntary) MPF scheme benefits / Employer-funded (specified) ORS benefits / Gratuities based on length of service of Employee) to offset the post-transition portion of SP/LSP of the Employee? </t>
    </r>
    <r>
      <rPr>
        <sz val="12"/>
        <color rgb="FFFF0000"/>
        <rFont val="Times New Roman"/>
        <family val="1"/>
      </rPr>
      <t>*</t>
    </r>
  </si>
  <si>
    <r>
      <t xml:space="preserve">Mode of Termination </t>
    </r>
    <r>
      <rPr>
        <sz val="12"/>
        <color rgb="FFFF0000"/>
        <rFont val="Times New Roman"/>
        <family val="1"/>
      </rPr>
      <t>*</t>
    </r>
  </si>
  <si>
    <r>
      <t>Date up to which payment in lieu of notice (PILON) was calculated (inclusive)</t>
    </r>
    <r>
      <rPr>
        <sz val="12"/>
        <color rgb="FFFF0000"/>
        <rFont val="Times New Roman"/>
        <family val="1"/>
      </rPr>
      <t xml:space="preserve"> *</t>
    </r>
    <r>
      <rPr>
        <sz val="12"/>
        <color theme="1"/>
        <rFont val="Times New Roman"/>
        <family val="1"/>
      </rPr>
      <t xml:space="preserve">
</t>
    </r>
    <r>
      <rPr>
        <sz val="10"/>
        <color theme="1"/>
        <rFont val="Times New Roman"/>
        <family val="1"/>
      </rPr>
      <t>(yyyy-mm-dd)</t>
    </r>
  </si>
  <si>
    <r>
      <rPr>
        <b/>
        <sz val="12"/>
        <color theme="1"/>
        <rFont val="Times New Roman"/>
        <family val="1"/>
      </rPr>
      <t>Monthly-rated/ Non-monthly rated employee</t>
    </r>
    <r>
      <rPr>
        <sz val="12"/>
        <color theme="1"/>
        <rFont val="Times New Roman"/>
        <family val="1"/>
      </rPr>
      <t xml:space="preserve"> preceding 1 May 2025? </t>
    </r>
    <r>
      <rPr>
        <sz val="12"/>
        <color rgb="FFFF0000"/>
        <rFont val="Times New Roman"/>
        <family val="1"/>
      </rPr>
      <t>*</t>
    </r>
  </si>
  <si>
    <r>
      <rPr>
        <b/>
        <sz val="12"/>
        <color theme="1"/>
        <rFont val="Times New Roman"/>
        <family val="1"/>
      </rPr>
      <t>Monthly-rated / Non-monthly rated employee</t>
    </r>
    <r>
      <rPr>
        <sz val="12"/>
        <color theme="1"/>
        <rFont val="Times New Roman"/>
        <family val="1"/>
      </rPr>
      <t xml:space="preserve">? </t>
    </r>
    <r>
      <rPr>
        <sz val="12"/>
        <color rgb="FFFF0000"/>
        <rFont val="Times New Roman"/>
        <family val="1"/>
      </rPr>
      <t>*</t>
    </r>
  </si>
  <si>
    <r>
      <rPr>
        <b/>
        <u/>
        <sz val="12"/>
        <color theme="1"/>
        <rFont val="Times New Roman"/>
        <family val="1"/>
      </rPr>
      <t>Pre</t>
    </r>
    <r>
      <rPr>
        <b/>
        <sz val="12"/>
        <color theme="1"/>
        <rFont val="Times New Roman"/>
        <family val="1"/>
      </rPr>
      <t>-transition portion of SP/LSP</t>
    </r>
    <r>
      <rPr>
        <i/>
        <sz val="12"/>
        <color theme="1"/>
        <rFont val="Times New Roman"/>
        <family val="1"/>
      </rPr>
      <t xml:space="preserve">
(Please complete this part if the Employee commenced employment before 1 May 2025)</t>
    </r>
  </si>
  <si>
    <r>
      <rPr>
        <b/>
        <u/>
        <sz val="12"/>
        <color theme="1"/>
        <rFont val="Times New Roman"/>
        <family val="1"/>
      </rPr>
      <t>Post</t>
    </r>
    <r>
      <rPr>
        <b/>
        <sz val="12"/>
        <color theme="1"/>
        <rFont val="Times New Roman"/>
        <family val="1"/>
      </rPr>
      <t>-transition portion of SP/LSP</t>
    </r>
    <r>
      <rPr>
        <sz val="12"/>
        <color theme="1"/>
        <rFont val="Times New Roman"/>
        <family val="1"/>
      </rPr>
      <t xml:space="preserve">
</t>
    </r>
    <r>
      <rPr>
        <i/>
        <sz val="12"/>
        <color theme="1"/>
        <rFont val="Times New Roman"/>
        <family val="1"/>
      </rPr>
      <t>(If the employment period of the Employee straddles across 1 May 2025 or the Employee commenced employment on or after 1 May 2025, 
please complete this part)</t>
    </r>
  </si>
  <si>
    <t>Updated date:  10 September, 2025</t>
  </si>
  <si>
    <r>
      <t xml:space="preserve">Applicants may use this Bulk Application Template (“Template”) in MS Excel format to submit up to 30 subsidy applications in one go by simply uploading the completed Template to TransitionEase. For the sake of IT security, applicants shall only 
download the Template from TransitionEase Portal ( </t>
    </r>
    <r>
      <rPr>
        <u/>
        <sz val="14"/>
        <color theme="4"/>
        <rFont val="Times New Roman"/>
        <family val="1"/>
      </rPr>
      <t>https://www.offsettingsubsidy.gov.hk/en/index.html</t>
    </r>
    <r>
      <rPr>
        <sz val="14"/>
        <color theme="1"/>
        <rFont val="Times New Roman"/>
        <family val="1"/>
      </rPr>
      <t xml:space="preserve"> ) or TransitionEase ( </t>
    </r>
    <r>
      <rPr>
        <u/>
        <sz val="14"/>
        <color theme="4"/>
        <rFont val="Times New Roman"/>
        <family val="1"/>
      </rPr>
      <t>https://app.offsettingsubsidy.gov.hk/en-US/login</t>
    </r>
    <r>
      <rPr>
        <sz val="14"/>
        <color theme="1"/>
        <rFont val="Times New Roman"/>
        <family val="1"/>
      </rPr>
      <t xml:space="preserve"> ), and should not use any Template downloaded from other websites or 
received from other channels. The Labour Department accepts no liability for any losses, damages, costs or expenses howsoever arising from the download or use of the Template.</t>
    </r>
    <r>
      <rPr>
        <b/>
        <u/>
        <sz val="16"/>
        <color theme="1"/>
        <rFont val="Times New Roman"/>
        <family val="1"/>
      </rPr>
      <t xml:space="preserve">
</t>
    </r>
    <r>
      <rPr>
        <u/>
        <sz val="14"/>
        <color theme="1"/>
        <rFont val="Times New Roman"/>
        <family val="1"/>
      </rPr>
      <t>Points to Note :</t>
    </r>
    <r>
      <rPr>
        <b/>
        <u/>
        <sz val="14"/>
        <color theme="1"/>
        <rFont val="Times New Roman"/>
        <family val="1"/>
      </rPr>
      <t xml:space="preserve">
</t>
    </r>
    <r>
      <rPr>
        <sz val="14"/>
        <color theme="1"/>
        <rFont val="Times New Roman"/>
        <family val="1"/>
      </rPr>
      <t xml:space="preserve">1)  Please check the version of the Template, or download the Template from TransitionEase Portal or TransitionEase so as to ensure the Template is the most updated version before using.
2)  Please open this Template with MS Excel 2019 or newer version.
3)  Please avoid copying and pasting values into the cells direct when using the Template as this may bypass the built-in validation rules.
4)  While the bulk upload function helps enhancing the efficiency in data input through online submission of applications, applicants are still required to upload supporting documents of each application to the TransitionEase.
5)  The TransitionEase will perform validation on the application data and require the applicant to revise the data if it cannot pass the validation rules.
6)  For enquiries, please send email to </t>
    </r>
    <r>
      <rPr>
        <u/>
        <sz val="14"/>
        <color theme="4"/>
        <rFont val="Times New Roman"/>
        <family val="1"/>
      </rPr>
      <t>enquiry@ssasc.hk</t>
    </r>
    <r>
      <rPr>
        <sz val="14"/>
        <color theme="1"/>
        <rFont val="Times New Roman"/>
        <family val="1"/>
      </rPr>
      <t xml:space="preserve"> , or contact the Service Centre for Subsidy Scheme for Abolition of MPF Offsetting Arrangement (“Service Centre”) at 2989 1001 during office hours (10:00am to 1:00pm and 2:00pm to 7:00pm on Mondays to Fridays excluding public holidays).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</si>
</sst>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2">
    <font>
      <sz val="12"/>
      <color theme="1"/>
      <name val="Calibri"/>
      <family val="2"/>
      <charset val="136"/>
      <scheme val="minor"/>
    </font>
    <font>
      <sz val="9"/>
      <name val="Calibri"/>
      <family val="2"/>
      <charset val="136"/>
      <scheme val="minor"/>
    </font>
    <font>
      <sz val="12"/>
      <color theme="1"/>
      <name val="Arial"/>
      <family val="2"/>
    </font>
    <font>
      <sz val="10"/>
      <name val="Arial"/>
      <family val="2"/>
    </font>
    <font>
      <sz val="10"/>
      <color theme="1"/>
      <name val="Arial"/>
      <family val="2"/>
    </font>
    <font>
      <sz val="12"/>
      <color rgb="FF006100"/>
      <name val="Calibri"/>
      <family val="2"/>
      <charset val="136"/>
      <scheme val="minor"/>
    </font>
    <font>
      <sz val="12"/>
      <color rgb="FF006100"/>
      <name val="Arial"/>
      <family val="2"/>
    </font>
    <font>
      <sz val="14"/>
      <name val="Segoe UI"/>
      <family val="2"/>
    </font>
    <font>
      <sz val="12"/>
      <color theme="1"/>
      <name val="Times New Roman"/>
      <family val="1"/>
    </font>
    <font>
      <sz val="10"/>
      <color theme="1"/>
      <name val="Times New Roman"/>
      <family val="1"/>
    </font>
    <font>
      <u/>
      <sz val="12"/>
      <color theme="10"/>
      <name val="Calibri"/>
      <family val="2"/>
      <charset val="136"/>
      <scheme val="minor"/>
    </font>
    <font>
      <sz val="12"/>
      <color rgb="FFFF0000"/>
      <name val="Times New Roman"/>
      <family val="1"/>
    </font>
    <font>
      <sz val="12"/>
      <name val="Times New Roman"/>
      <family val="1"/>
    </font>
    <font>
      <i/>
      <sz val="12"/>
      <color rgb="FF0000FF"/>
      <name val="Times New Roman"/>
      <family val="1"/>
    </font>
    <font>
      <sz val="12"/>
      <name val="Calibri"/>
      <family val="2"/>
    </font>
    <font>
      <sz val="12"/>
      <color rgb="FF000000"/>
      <name val="Times New Roman"/>
      <family val="1"/>
    </font>
    <font>
      <sz val="12"/>
      <color theme="1"/>
      <name val="新細明體"/>
      <family val="1"/>
      <charset val="136"/>
    </font>
    <font>
      <sz val="12"/>
      <color rgb="FF0000FF"/>
      <name val="Times New Roman"/>
      <family val="1"/>
    </font>
    <font>
      <sz val="12"/>
      <color rgb="FF00B050"/>
      <name val="Times New Roman"/>
      <family val="1"/>
    </font>
    <font>
      <sz val="12"/>
      <color rgb="FF00B0F0"/>
      <name val="Times New Roman"/>
      <family val="1"/>
    </font>
    <font>
      <sz val="12"/>
      <color theme="5" tint="-0.249977111117893"/>
      <name val="Times New Roman"/>
      <family val="1"/>
    </font>
    <font>
      <sz val="12"/>
      <color rgb="FF0070C0"/>
      <name val="Times New Roman"/>
      <family val="1"/>
    </font>
    <font>
      <sz val="12"/>
      <color rgb="FFE26714"/>
      <name val="Times New Roman"/>
      <family val="1"/>
    </font>
    <font>
      <sz val="14"/>
      <color theme="1"/>
      <name val="Times New Roman"/>
      <family val="1"/>
    </font>
    <font>
      <b/>
      <u/>
      <sz val="14"/>
      <color theme="1"/>
      <name val="Times New Roman"/>
      <family val="1"/>
    </font>
    <font>
      <b/>
      <u/>
      <sz val="16"/>
      <color theme="1"/>
      <name val="Times New Roman"/>
      <family val="1"/>
    </font>
    <font>
      <u/>
      <sz val="14"/>
      <color theme="4"/>
      <name val="Times New Roman"/>
      <family val="1"/>
    </font>
    <font>
      <i/>
      <sz val="12"/>
      <color theme="1"/>
      <name val="Times New Roman"/>
      <family val="1"/>
    </font>
    <font>
      <b/>
      <sz val="12"/>
      <color theme="1"/>
      <name val="Times New Roman"/>
      <family val="1"/>
    </font>
    <font>
      <b/>
      <u/>
      <sz val="12"/>
      <color theme="1"/>
      <name val="Times New Roman"/>
      <family val="1"/>
    </font>
    <font>
      <b/>
      <u/>
      <sz val="12"/>
      <color theme="1"/>
      <name val="微軟正黑體"/>
      <family val="2"/>
      <charset val="136"/>
    </font>
    <font>
      <u/>
      <sz val="14"/>
      <color theme="1"/>
      <name val="Times New Roman"/>
      <family val="1"/>
    </font>
  </fonts>
  <fills count="4">
    <fill>
      <patternFill patternType="none"/>
    </fill>
    <fill>
      <patternFill patternType="gray125"/>
    </fill>
    <fill>
      <patternFill patternType="solid">
        <fgColor rgb="FFC6EFCE"/>
      </patternFill>
    </fill>
    <fill>
      <patternFill patternType="solid">
        <fgColor theme="0"/>
        <bgColor indexed="64"/>
      </patternFill>
    </fill>
  </fills>
  <borders count="10">
    <border>
      <left/>
      <right/>
      <top/>
      <bottom/>
      <diagonal/>
    </border>
    <border>
      <left/>
      <right/>
      <top style="medium">
        <color indexed="64"/>
      </top>
      <bottom/>
      <diagonal/>
    </border>
    <border>
      <left/>
      <right/>
      <top/>
      <bottom style="medium">
        <color indexed="64"/>
      </bottom>
      <diagonal/>
    </border>
    <border>
      <left/>
      <right/>
      <top style="thin">
        <color indexed="64"/>
      </top>
      <bottom/>
      <diagonal/>
    </border>
    <border>
      <left/>
      <right/>
      <top/>
      <bottom style="thin">
        <color indexed="64"/>
      </bottom>
      <diagonal/>
    </border>
    <border>
      <left/>
      <right/>
      <top style="thin">
        <color theme="0" tint="-0.249977111117893"/>
      </top>
      <bottom style="thin">
        <color theme="0" tint="-0.249977111117893"/>
      </bottom>
      <diagonal/>
    </border>
    <border>
      <left/>
      <right style="thin">
        <color theme="0" tint="-0.249977111117893"/>
      </right>
      <top style="thin">
        <color indexed="64"/>
      </top>
      <bottom/>
      <diagonal/>
    </border>
    <border>
      <left/>
      <right style="thin">
        <color theme="0" tint="-0.249977111117893"/>
      </right>
      <top/>
      <bottom/>
      <diagonal/>
    </border>
    <border>
      <left/>
      <right style="thin">
        <color theme="0" tint="-0.249977111117893"/>
      </right>
      <top/>
      <bottom style="thin">
        <color indexed="64"/>
      </bottom>
      <diagonal/>
    </border>
    <border>
      <left style="thin">
        <color theme="0" tint="-0.249977111117893"/>
      </left>
      <right/>
      <top style="thin">
        <color indexed="64"/>
      </top>
      <bottom style="thin">
        <color theme="0" tint="-0.249977111117893"/>
      </bottom>
      <diagonal/>
    </border>
  </borders>
  <cellStyleXfs count="3">
    <xf numFmtId="0" fontId="0" fillId="0" borderId="0">
      <alignment vertical="center"/>
    </xf>
    <xf numFmtId="0" fontId="5" fillId="2" borderId="0" applyNumberFormat="0" applyBorder="0" applyAlignment="0" applyProtection="0">
      <alignment vertical="center"/>
    </xf>
    <xf numFmtId="0" fontId="10" fillId="0" borderId="0" applyNumberFormat="0" applyFill="0" applyBorder="0" applyAlignment="0" applyProtection="0">
      <alignment vertical="center"/>
    </xf>
  </cellStyleXfs>
  <cellXfs count="59">
    <xf numFmtId="0" fontId="0" fillId="0" borderId="0" xfId="0">
      <alignment vertical="center"/>
    </xf>
    <xf numFmtId="0" fontId="2" fillId="0" borderId="0" xfId="0" applyFont="1">
      <alignment vertical="center"/>
    </xf>
    <xf numFmtId="0" fontId="3" fillId="0" borderId="0" xfId="0" applyFont="1" applyFill="1" applyBorder="1" applyAlignment="1" applyProtection="1">
      <alignment vertical="top" wrapText="1"/>
    </xf>
    <xf numFmtId="0" fontId="4" fillId="0" borderId="0" xfId="0" applyFont="1" applyAlignment="1"/>
    <xf numFmtId="0" fontId="6" fillId="2" borderId="0" xfId="1" applyFont="1">
      <alignment vertical="center"/>
    </xf>
    <xf numFmtId="0" fontId="7" fillId="0" borderId="0" xfId="0" applyFont="1">
      <alignment vertical="center"/>
    </xf>
    <xf numFmtId="0" fontId="2" fillId="0" borderId="0" xfId="0" applyFont="1" applyAlignment="1">
      <alignment vertical="center" wrapText="1"/>
    </xf>
    <xf numFmtId="0" fontId="8" fillId="0" borderId="0" xfId="0" applyFont="1">
      <alignment vertical="center"/>
    </xf>
    <xf numFmtId="0" fontId="8" fillId="0" borderId="0" xfId="0" applyFont="1" applyAlignment="1">
      <alignment vertical="center" wrapText="1"/>
    </xf>
    <xf numFmtId="0" fontId="8" fillId="0" borderId="0" xfId="0" applyFont="1" applyBorder="1" applyAlignment="1">
      <alignment vertical="center" wrapText="1"/>
    </xf>
    <xf numFmtId="0" fontId="8" fillId="0" borderId="0"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4" xfId="0" applyFont="1" applyBorder="1" applyAlignment="1">
      <alignment vertical="center" wrapText="1"/>
    </xf>
    <xf numFmtId="0" fontId="8" fillId="0" borderId="0" xfId="0" applyFont="1" applyBorder="1" applyAlignment="1">
      <alignment horizontal="left" vertical="center" wrapText="1"/>
    </xf>
    <xf numFmtId="0" fontId="7" fillId="3" borderId="0" xfId="0" applyFont="1" applyFill="1">
      <alignment vertical="center"/>
    </xf>
    <xf numFmtId="0" fontId="4" fillId="0" borderId="0" xfId="0" applyFont="1">
      <alignment vertical="center"/>
    </xf>
    <xf numFmtId="0" fontId="12" fillId="0" borderId="0" xfId="0" applyFont="1">
      <alignment vertical="center"/>
    </xf>
    <xf numFmtId="0" fontId="14" fillId="0" borderId="0" xfId="0" applyFont="1" applyFill="1" applyBorder="1" applyAlignment="1">
      <alignment vertical="center"/>
    </xf>
    <xf numFmtId="0" fontId="8" fillId="0" borderId="0" xfId="0" applyFont="1" applyBorder="1" applyAlignment="1" applyProtection="1">
      <alignment horizontal="left" vertical="center" wrapText="1"/>
      <protection locked="0"/>
    </xf>
    <xf numFmtId="0" fontId="8" fillId="0" borderId="0" xfId="0" applyFont="1" applyBorder="1" applyAlignment="1">
      <alignment horizontal="left" vertical="center"/>
    </xf>
    <xf numFmtId="0" fontId="8" fillId="0" borderId="2" xfId="0" applyFont="1" applyBorder="1" applyAlignment="1">
      <alignment horizontal="left" vertical="center"/>
    </xf>
    <xf numFmtId="0" fontId="8" fillId="0" borderId="2" xfId="0" applyFont="1" applyBorder="1" applyAlignment="1">
      <alignment horizontal="left" vertical="center" wrapText="1"/>
    </xf>
    <xf numFmtId="0" fontId="8" fillId="0" borderId="2" xfId="0" applyFont="1" applyBorder="1" applyAlignment="1" applyProtection="1">
      <alignment horizontal="left" vertical="center" wrapText="1"/>
    </xf>
    <xf numFmtId="0" fontId="15" fillId="0" borderId="0" xfId="0" applyFont="1" applyAlignment="1">
      <alignment horizontal="left" vertical="center"/>
    </xf>
    <xf numFmtId="0" fontId="16" fillId="0" borderId="0" xfId="0" applyFont="1" applyBorder="1" applyAlignment="1" applyProtection="1">
      <alignment horizontal="left" vertical="center" wrapText="1"/>
      <protection locked="0"/>
    </xf>
    <xf numFmtId="164" fontId="8" fillId="0" borderId="0" xfId="0" applyNumberFormat="1" applyFont="1" applyBorder="1" applyAlignment="1" applyProtection="1">
      <alignment horizontal="left" vertical="center" wrapText="1"/>
      <protection locked="0"/>
    </xf>
    <xf numFmtId="0" fontId="8" fillId="0" borderId="0" xfId="0" applyNumberFormat="1" applyFont="1" applyBorder="1" applyAlignment="1" applyProtection="1">
      <alignment horizontal="left" vertical="center" wrapText="1"/>
      <protection locked="0"/>
    </xf>
    <xf numFmtId="0" fontId="10" fillId="0" borderId="0" xfId="2" applyBorder="1" applyAlignment="1" applyProtection="1">
      <alignment horizontal="left" vertical="center" wrapText="1"/>
      <protection locked="0"/>
    </xf>
    <xf numFmtId="0" fontId="8" fillId="0" borderId="0" xfId="0" applyFont="1" applyAlignment="1">
      <alignment horizontal="left" vertical="center" wrapText="1"/>
    </xf>
    <xf numFmtId="0" fontId="8" fillId="0" borderId="0" xfId="0" applyFont="1" applyAlignment="1" applyProtection="1">
      <alignment horizontal="left" vertical="center" wrapText="1"/>
      <protection locked="0"/>
    </xf>
    <xf numFmtId="14" fontId="8" fillId="0" borderId="0" xfId="0" applyNumberFormat="1" applyFont="1" applyBorder="1" applyAlignment="1" applyProtection="1">
      <alignment horizontal="left" vertical="center" wrapText="1"/>
      <protection locked="0"/>
    </xf>
    <xf numFmtId="0" fontId="8" fillId="0" borderId="0" xfId="0" applyFont="1" applyAlignment="1">
      <alignment horizontal="left" vertical="center"/>
    </xf>
    <xf numFmtId="0" fontId="8" fillId="0" borderId="3" xfId="0" applyFont="1" applyBorder="1" applyAlignment="1">
      <alignment horizontal="left" vertical="center" wrapText="1"/>
    </xf>
    <xf numFmtId="0" fontId="8" fillId="0" borderId="3" xfId="0" applyFont="1" applyBorder="1" applyAlignment="1" applyProtection="1">
      <alignment horizontal="left" vertical="center" wrapText="1"/>
      <protection locked="0"/>
    </xf>
    <xf numFmtId="0" fontId="8" fillId="0" borderId="9" xfId="0" applyFont="1" applyBorder="1" applyAlignment="1">
      <alignment horizontal="left" vertical="center" wrapText="1"/>
    </xf>
    <xf numFmtId="0" fontId="12" fillId="0" borderId="0"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pplyProtection="1">
      <alignment horizontal="left" vertical="center" wrapText="1"/>
      <protection locked="0"/>
    </xf>
    <xf numFmtId="164" fontId="8" fillId="0" borderId="4" xfId="0" applyNumberFormat="1" applyFont="1" applyBorder="1" applyAlignment="1" applyProtection="1">
      <alignment horizontal="left" vertical="center" wrapText="1"/>
      <protection locked="0"/>
    </xf>
    <xf numFmtId="0" fontId="0" fillId="3" borderId="0" xfId="0" applyFill="1" applyBorder="1">
      <alignment vertical="center"/>
    </xf>
    <xf numFmtId="0" fontId="8" fillId="0" borderId="0" xfId="0" applyFont="1" applyFill="1" applyBorder="1" applyAlignment="1">
      <alignment horizontal="left" vertical="center" wrapText="1"/>
    </xf>
    <xf numFmtId="0" fontId="23" fillId="3" borderId="0" xfId="0" applyFont="1" applyFill="1" applyBorder="1" applyAlignment="1">
      <alignment vertical="top" wrapText="1"/>
    </xf>
    <xf numFmtId="0" fontId="8" fillId="0" borderId="1" xfId="0" applyFont="1" applyBorder="1" applyAlignment="1">
      <alignment horizontal="center" vertical="center" textRotation="90"/>
    </xf>
    <xf numFmtId="0" fontId="8" fillId="0" borderId="0" xfId="0" applyFont="1" applyBorder="1" applyAlignment="1">
      <alignment horizontal="center" vertical="center" textRotation="90"/>
    </xf>
    <xf numFmtId="0" fontId="8" fillId="0" borderId="3" xfId="0" applyFont="1" applyBorder="1" applyAlignment="1">
      <alignment horizontal="center" vertical="center" textRotation="90" wrapText="1"/>
    </xf>
    <xf numFmtId="0" fontId="8" fillId="0" borderId="0" xfId="0" applyFont="1" applyBorder="1" applyAlignment="1">
      <alignment horizontal="center" vertical="center" textRotation="90" wrapText="1"/>
    </xf>
    <xf numFmtId="0" fontId="8" fillId="0" borderId="4" xfId="0" applyFont="1" applyBorder="1" applyAlignment="1">
      <alignment horizontal="center" vertical="center" textRotation="90" wrapText="1"/>
    </xf>
    <xf numFmtId="0" fontId="8" fillId="0" borderId="4" xfId="0" applyFont="1" applyBorder="1" applyAlignment="1">
      <alignment horizontal="center" vertical="center" textRotation="90"/>
    </xf>
    <xf numFmtId="0" fontId="8" fillId="0" borderId="2" xfId="0" applyFont="1" applyBorder="1" applyAlignment="1">
      <alignment horizontal="center" vertical="center" textRotation="90"/>
    </xf>
    <xf numFmtId="0" fontId="8" fillId="0" borderId="6" xfId="0" applyFont="1" applyBorder="1" applyAlignment="1">
      <alignment horizontal="center" vertical="center" textRotation="90" wrapText="1"/>
    </xf>
    <xf numFmtId="0" fontId="8" fillId="0" borderId="7" xfId="0" applyFont="1" applyBorder="1" applyAlignment="1">
      <alignment horizontal="center" vertical="center" textRotation="90"/>
    </xf>
    <xf numFmtId="0" fontId="8" fillId="0" borderId="8" xfId="0" applyFont="1" applyBorder="1" applyAlignment="1">
      <alignment horizontal="center" vertical="center" textRotation="90"/>
    </xf>
    <xf numFmtId="0" fontId="23" fillId="3" borderId="0" xfId="0" applyFont="1" applyFill="1" applyBorder="1" applyAlignment="1">
      <alignment horizontal="justify" vertical="top" wrapText="1"/>
    </xf>
    <xf numFmtId="0" fontId="10" fillId="3" borderId="0" xfId="2" applyFill="1" applyBorder="1" applyAlignment="1">
      <alignment vertical="top" wrapText="1"/>
    </xf>
    <xf numFmtId="0" fontId="30" fillId="0" borderId="0" xfId="0" applyFont="1" applyBorder="1" applyAlignment="1">
      <alignment horizontal="right" vertical="center"/>
    </xf>
    <xf numFmtId="0" fontId="31" fillId="3" borderId="0" xfId="0" applyFont="1" applyFill="1" applyBorder="1" applyAlignment="1">
      <alignment horizontal="right" vertical="center"/>
    </xf>
  </cellXfs>
  <cellStyles count="3">
    <cellStyle name="一般" xfId="0" builtinId="0"/>
    <cellStyle name="好" xfId="1" builtinId="26"/>
    <cellStyle name="超連結" xfId="2" builtinId="8"/>
  </cellStyles>
  <dxfs count="101">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numFmt numFmtId="164" formatCode="yyyy\-mm\-dd;@"/>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numFmt numFmtId="0" formatCode="General"/>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numFmt numFmtId="0" formatCode="General"/>
      <fill>
        <patternFill>
          <bgColor theme="0" tint="-0.24994659260841701"/>
        </patternFill>
      </fill>
    </dxf>
  </dxfs>
  <tableStyles count="0" defaultTableStyle="TableStyleMedium2" defaultPivotStyle="PivotStyleLight16"/>
  <colors>
    <mruColors>
      <color rgb="FF0000FF"/>
      <color rgb="FFE26714"/>
      <color rgb="FF155DFF"/>
      <color rgb="FF156EFF"/>
      <color rgb="FF0106BF"/>
      <color rgb="FF3055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5</xdr:col>
      <xdr:colOff>7073</xdr:colOff>
      <xdr:row>2</xdr:row>
      <xdr:rowOff>142875</xdr:rowOff>
    </xdr:to>
    <xdr:pic>
      <xdr:nvPicPr>
        <xdr:cNvPr id="6" name="圖形 5">
          <a:extLst>
            <a:ext uri="{FF2B5EF4-FFF2-40B4-BE49-F238E27FC236}">
              <a16:creationId xmlns:a16="http://schemas.microsoft.com/office/drawing/2014/main" id="{675E5806-F115-4280-991D-242F82DFC7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8100" y="28575"/>
          <a:ext cx="3397973" cy="876300"/>
        </a:xfrm>
        <a:prstGeom prst="rect">
          <a:avLst/>
        </a:prstGeom>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4C6C2-F228-406A-8904-499463829B60}">
  <sheetPr codeName="工作表1"/>
  <dimension ref="A4:Z25"/>
  <sheetViews>
    <sheetView tabSelected="1" workbookViewId="0">
      <selection activeCell="G4" sqref="G4"/>
    </sheetView>
  </sheetViews>
  <sheetFormatPr defaultRowHeight="30" customHeight="1"/>
  <cols>
    <col min="1" max="26" width="9" style="42" customWidth="1"/>
    <col min="27" max="16384" width="9" style="42"/>
  </cols>
  <sheetData>
    <row r="4" spans="1:26" ht="30" customHeight="1">
      <c r="Z4" s="58" t="s">
        <v>851</v>
      </c>
    </row>
    <row r="5" spans="1:26" ht="30" customHeight="1">
      <c r="Z5" s="57"/>
    </row>
    <row r="6" spans="1:26" s="44" customFormat="1" ht="30" customHeight="1">
      <c r="A6" s="55" t="s">
        <v>852</v>
      </c>
      <c r="B6" s="55"/>
      <c r="C6" s="55"/>
      <c r="D6" s="55"/>
      <c r="E6" s="55"/>
      <c r="F6" s="55"/>
      <c r="G6" s="55"/>
      <c r="H6" s="55"/>
      <c r="I6" s="55"/>
      <c r="J6" s="55"/>
      <c r="K6" s="55"/>
      <c r="L6" s="55"/>
      <c r="M6" s="55"/>
      <c r="N6" s="55"/>
      <c r="O6" s="55"/>
      <c r="P6" s="55"/>
      <c r="Q6" s="55"/>
      <c r="R6" s="55"/>
      <c r="S6" s="55"/>
      <c r="T6" s="55"/>
      <c r="U6" s="55"/>
      <c r="V6" s="55"/>
      <c r="W6" s="55"/>
      <c r="X6" s="55"/>
      <c r="Y6" s="55"/>
      <c r="Z6" s="55"/>
    </row>
    <row r="7" spans="1:26" s="44" customFormat="1" ht="30" customHeight="1">
      <c r="A7" s="55"/>
      <c r="B7" s="55"/>
      <c r="C7" s="55"/>
      <c r="D7" s="55"/>
      <c r="E7" s="55"/>
      <c r="F7" s="55"/>
      <c r="G7" s="55"/>
      <c r="H7" s="55"/>
      <c r="I7" s="55"/>
      <c r="J7" s="55"/>
      <c r="K7" s="55"/>
      <c r="L7" s="55"/>
      <c r="M7" s="55"/>
      <c r="N7" s="55"/>
      <c r="O7" s="55"/>
      <c r="P7" s="55"/>
      <c r="Q7" s="55"/>
      <c r="R7" s="55"/>
      <c r="S7" s="55"/>
      <c r="T7" s="55"/>
      <c r="U7" s="55"/>
      <c r="V7" s="55"/>
      <c r="W7" s="55"/>
      <c r="X7" s="55"/>
      <c r="Y7" s="55"/>
      <c r="Z7" s="55"/>
    </row>
    <row r="8" spans="1:26" s="44" customFormat="1" ht="30" customHeight="1">
      <c r="A8" s="55"/>
      <c r="B8" s="55"/>
      <c r="C8" s="55"/>
      <c r="D8" s="55"/>
      <c r="E8" s="55"/>
      <c r="F8" s="55"/>
      <c r="G8" s="55"/>
      <c r="H8" s="55"/>
      <c r="I8" s="55"/>
      <c r="J8" s="55"/>
      <c r="K8" s="55"/>
      <c r="L8" s="55"/>
      <c r="M8" s="55"/>
      <c r="N8" s="55"/>
      <c r="O8" s="55"/>
      <c r="P8" s="55"/>
      <c r="Q8" s="55"/>
      <c r="R8" s="55"/>
      <c r="S8" s="55"/>
      <c r="T8" s="55"/>
      <c r="U8" s="55"/>
      <c r="V8" s="55"/>
      <c r="W8" s="55"/>
      <c r="X8" s="55"/>
      <c r="Y8" s="55"/>
      <c r="Z8" s="55"/>
    </row>
    <row r="9" spans="1:26" s="44" customFormat="1" ht="30" customHeight="1">
      <c r="A9" s="55"/>
      <c r="B9" s="55"/>
      <c r="C9" s="55"/>
      <c r="D9" s="55"/>
      <c r="E9" s="55"/>
      <c r="F9" s="55"/>
      <c r="G9" s="55"/>
      <c r="H9" s="55"/>
      <c r="I9" s="55"/>
      <c r="J9" s="55"/>
      <c r="K9" s="55"/>
      <c r="L9" s="55"/>
      <c r="M9" s="55"/>
      <c r="N9" s="55"/>
      <c r="O9" s="55"/>
      <c r="P9" s="55"/>
      <c r="Q9" s="55"/>
      <c r="R9" s="55"/>
      <c r="S9" s="55"/>
      <c r="T9" s="55"/>
      <c r="U9" s="55"/>
      <c r="V9" s="55"/>
      <c r="W9" s="55"/>
      <c r="X9" s="55"/>
      <c r="Y9" s="55"/>
      <c r="Z9" s="55"/>
    </row>
    <row r="10" spans="1:26" s="44" customFormat="1" ht="30" customHeight="1">
      <c r="A10" s="55"/>
      <c r="B10" s="55"/>
      <c r="C10" s="55"/>
      <c r="D10" s="55"/>
      <c r="E10" s="55"/>
      <c r="F10" s="55"/>
      <c r="G10" s="55"/>
      <c r="H10" s="55"/>
      <c r="I10" s="55"/>
      <c r="J10" s="55"/>
      <c r="K10" s="55"/>
      <c r="L10" s="55"/>
      <c r="M10" s="55"/>
      <c r="N10" s="55"/>
      <c r="O10" s="55"/>
      <c r="P10" s="55"/>
      <c r="Q10" s="55"/>
      <c r="R10" s="55"/>
      <c r="S10" s="55"/>
      <c r="T10" s="55"/>
      <c r="U10" s="55"/>
      <c r="V10" s="55"/>
      <c r="W10" s="55"/>
      <c r="X10" s="55"/>
      <c r="Y10" s="55"/>
      <c r="Z10" s="55"/>
    </row>
    <row r="11" spans="1:26" s="44" customFormat="1" ht="30" customHeight="1">
      <c r="A11" s="55"/>
      <c r="B11" s="55"/>
      <c r="C11" s="55"/>
      <c r="D11" s="55"/>
      <c r="E11" s="55"/>
      <c r="F11" s="55"/>
      <c r="G11" s="55"/>
      <c r="H11" s="55"/>
      <c r="I11" s="55"/>
      <c r="J11" s="55"/>
      <c r="K11" s="55"/>
      <c r="L11" s="55"/>
      <c r="M11" s="55"/>
      <c r="N11" s="55"/>
      <c r="O11" s="55"/>
      <c r="P11" s="55"/>
      <c r="Q11" s="55"/>
      <c r="R11" s="55"/>
      <c r="S11" s="55"/>
      <c r="T11" s="55"/>
      <c r="U11" s="55"/>
      <c r="V11" s="55"/>
      <c r="W11" s="55"/>
      <c r="X11" s="55"/>
      <c r="Y11" s="55"/>
      <c r="Z11" s="55"/>
    </row>
    <row r="12" spans="1:26" s="44" customFormat="1" ht="30" customHeight="1">
      <c r="A12" s="55"/>
      <c r="B12" s="55"/>
      <c r="C12" s="55"/>
      <c r="D12" s="55"/>
      <c r="E12" s="55"/>
      <c r="F12" s="55"/>
      <c r="G12" s="55"/>
      <c r="H12" s="55"/>
      <c r="I12" s="55"/>
      <c r="J12" s="55"/>
      <c r="K12" s="55"/>
      <c r="L12" s="55"/>
      <c r="M12" s="55"/>
      <c r="N12" s="55"/>
      <c r="O12" s="55"/>
      <c r="P12" s="55"/>
      <c r="Q12" s="55"/>
      <c r="R12" s="55"/>
      <c r="S12" s="55"/>
      <c r="T12" s="55"/>
      <c r="U12" s="55"/>
      <c r="V12" s="55"/>
      <c r="W12" s="55"/>
      <c r="X12" s="55"/>
      <c r="Y12" s="55"/>
      <c r="Z12" s="55"/>
    </row>
    <row r="13" spans="1:26" s="44" customFormat="1" ht="30" customHeight="1">
      <c r="A13" s="55"/>
      <c r="B13" s="55"/>
      <c r="C13" s="55"/>
      <c r="D13" s="55"/>
      <c r="E13" s="55"/>
      <c r="F13" s="55"/>
      <c r="G13" s="55"/>
      <c r="H13" s="55"/>
      <c r="I13" s="55"/>
      <c r="J13" s="55"/>
      <c r="K13" s="55"/>
      <c r="L13" s="55"/>
      <c r="M13" s="55"/>
      <c r="N13" s="55"/>
      <c r="O13" s="55"/>
      <c r="P13" s="55"/>
      <c r="Q13" s="55"/>
      <c r="R13" s="55"/>
      <c r="S13" s="55"/>
      <c r="T13" s="55"/>
      <c r="U13" s="55"/>
      <c r="V13" s="55"/>
      <c r="W13" s="55"/>
      <c r="X13" s="55"/>
      <c r="Y13" s="55"/>
      <c r="Z13" s="55"/>
    </row>
    <row r="14" spans="1:26" ht="30" customHeight="1">
      <c r="A14" s="55"/>
      <c r="B14" s="55"/>
      <c r="C14" s="55"/>
      <c r="D14" s="55"/>
      <c r="E14" s="55"/>
      <c r="F14" s="55"/>
      <c r="G14" s="55"/>
      <c r="H14" s="55"/>
      <c r="I14" s="55"/>
      <c r="J14" s="55"/>
      <c r="K14" s="55"/>
      <c r="L14" s="55"/>
      <c r="M14" s="55"/>
      <c r="N14" s="55"/>
      <c r="O14" s="55"/>
      <c r="P14" s="55"/>
      <c r="Q14" s="55"/>
      <c r="R14" s="55"/>
      <c r="S14" s="55"/>
      <c r="T14" s="55"/>
      <c r="U14" s="55"/>
      <c r="V14" s="55"/>
      <c r="W14" s="55"/>
      <c r="X14" s="55"/>
      <c r="Y14" s="55"/>
      <c r="Z14" s="55"/>
    </row>
    <row r="15" spans="1:26" ht="30" customHeight="1">
      <c r="A15" s="55"/>
      <c r="B15" s="55"/>
      <c r="C15" s="55"/>
      <c r="D15" s="55"/>
      <c r="E15" s="55"/>
      <c r="F15" s="55"/>
      <c r="G15" s="55"/>
      <c r="H15" s="55"/>
      <c r="I15" s="55"/>
      <c r="J15" s="55"/>
      <c r="K15" s="55"/>
      <c r="L15" s="55"/>
      <c r="M15" s="55"/>
      <c r="N15" s="55"/>
      <c r="O15" s="55"/>
      <c r="P15" s="55"/>
      <c r="Q15" s="55"/>
      <c r="R15" s="55"/>
      <c r="S15" s="55"/>
      <c r="T15" s="55"/>
      <c r="U15" s="55"/>
      <c r="V15" s="55"/>
      <c r="W15" s="55"/>
      <c r="X15" s="55"/>
      <c r="Y15" s="55"/>
      <c r="Z15" s="55"/>
    </row>
    <row r="16" spans="1:26" ht="30" customHeight="1">
      <c r="A16" s="55"/>
      <c r="B16" s="55"/>
      <c r="C16" s="55"/>
      <c r="D16" s="55"/>
      <c r="E16" s="55"/>
      <c r="F16" s="55"/>
      <c r="G16" s="55"/>
      <c r="H16" s="55"/>
      <c r="I16" s="55"/>
      <c r="J16" s="55"/>
      <c r="K16" s="55"/>
      <c r="L16" s="55"/>
      <c r="M16" s="55"/>
      <c r="N16" s="55"/>
      <c r="O16" s="55"/>
      <c r="P16" s="55"/>
      <c r="Q16" s="55"/>
      <c r="R16" s="55"/>
      <c r="S16" s="55"/>
      <c r="T16" s="55"/>
      <c r="U16" s="55"/>
      <c r="V16" s="55"/>
      <c r="W16" s="55"/>
      <c r="X16" s="55"/>
      <c r="Y16" s="55"/>
      <c r="Z16" s="55"/>
    </row>
    <row r="17" spans="1:26" ht="30" customHeight="1">
      <c r="A17" s="55"/>
      <c r="B17" s="55"/>
      <c r="C17" s="55"/>
      <c r="D17" s="55"/>
      <c r="E17" s="55"/>
      <c r="F17" s="55"/>
      <c r="G17" s="55"/>
      <c r="H17" s="55"/>
      <c r="I17" s="55"/>
      <c r="J17" s="55"/>
      <c r="K17" s="55"/>
      <c r="L17" s="55"/>
      <c r="M17" s="55"/>
      <c r="N17" s="55"/>
      <c r="O17" s="55"/>
      <c r="P17" s="55"/>
      <c r="Q17" s="55"/>
      <c r="R17" s="55"/>
      <c r="S17" s="55"/>
      <c r="T17" s="55"/>
      <c r="U17" s="55"/>
      <c r="V17" s="55"/>
      <c r="W17" s="55"/>
      <c r="X17" s="55"/>
      <c r="Y17" s="55"/>
      <c r="Z17" s="55"/>
    </row>
    <row r="18" spans="1:26" ht="30" customHeight="1">
      <c r="A18" s="55"/>
      <c r="B18" s="55"/>
      <c r="C18" s="55"/>
      <c r="D18" s="55"/>
      <c r="E18" s="55"/>
      <c r="F18" s="55"/>
      <c r="G18" s="55"/>
      <c r="H18" s="55"/>
      <c r="I18" s="55"/>
      <c r="J18" s="55"/>
      <c r="K18" s="55"/>
      <c r="L18" s="55"/>
      <c r="M18" s="55"/>
      <c r="N18" s="55"/>
      <c r="O18" s="55"/>
      <c r="P18" s="55"/>
      <c r="Q18" s="55"/>
      <c r="R18" s="55"/>
      <c r="S18" s="55"/>
      <c r="T18" s="55"/>
      <c r="U18" s="55"/>
      <c r="V18" s="55"/>
      <c r="W18" s="55"/>
      <c r="X18" s="55"/>
      <c r="Y18" s="55"/>
      <c r="Z18" s="55"/>
    </row>
    <row r="19" spans="1:26" ht="30" customHeight="1">
      <c r="A19" s="55"/>
      <c r="B19" s="55"/>
      <c r="C19" s="55"/>
      <c r="D19" s="55"/>
      <c r="E19" s="55"/>
      <c r="F19" s="55"/>
      <c r="G19" s="55"/>
      <c r="H19" s="55"/>
      <c r="I19" s="55"/>
      <c r="J19" s="55"/>
      <c r="K19" s="55"/>
      <c r="L19" s="55"/>
      <c r="M19" s="55"/>
      <c r="N19" s="55"/>
      <c r="O19" s="55"/>
      <c r="P19" s="55"/>
      <c r="Q19" s="55"/>
      <c r="R19" s="55"/>
      <c r="S19" s="55"/>
      <c r="T19" s="55"/>
      <c r="U19" s="55"/>
      <c r="V19" s="55"/>
      <c r="W19" s="55"/>
      <c r="X19" s="55"/>
      <c r="Y19" s="55"/>
      <c r="Z19" s="55"/>
    </row>
    <row r="20" spans="1:26" ht="30" customHeight="1">
      <c r="A20" s="44"/>
      <c r="B20" s="44"/>
      <c r="C20" s="44"/>
      <c r="D20" s="44"/>
      <c r="E20" s="44"/>
      <c r="F20" s="44"/>
      <c r="G20" s="44"/>
      <c r="H20" s="44"/>
      <c r="I20" s="44"/>
      <c r="J20" s="44"/>
      <c r="K20" s="44"/>
      <c r="L20" s="44"/>
      <c r="M20" s="44"/>
      <c r="N20" s="44"/>
      <c r="O20" s="44"/>
      <c r="P20" s="44"/>
      <c r="Q20" s="44"/>
      <c r="R20" s="44"/>
      <c r="S20" s="44"/>
      <c r="T20" s="44"/>
      <c r="U20" s="44"/>
      <c r="V20" s="44"/>
      <c r="W20" s="44"/>
      <c r="X20" s="44"/>
    </row>
    <row r="21" spans="1:26" ht="30" customHeight="1">
      <c r="A21" s="44"/>
      <c r="B21" s="56"/>
      <c r="C21" s="44"/>
      <c r="D21" s="44"/>
      <c r="E21" s="44"/>
      <c r="F21" s="44"/>
      <c r="G21" s="44"/>
      <c r="H21" s="44"/>
      <c r="I21" s="44"/>
      <c r="J21" s="44"/>
      <c r="K21" s="44"/>
      <c r="L21" s="44"/>
      <c r="M21" s="44"/>
      <c r="N21" s="44"/>
      <c r="O21" s="44"/>
      <c r="P21" s="44"/>
      <c r="Q21" s="44"/>
      <c r="R21" s="44"/>
      <c r="S21" s="44"/>
      <c r="T21" s="44"/>
      <c r="U21" s="44"/>
      <c r="V21" s="44"/>
      <c r="W21" s="44"/>
      <c r="X21" s="44"/>
    </row>
    <row r="22" spans="1:26" ht="30" customHeight="1">
      <c r="A22" s="44"/>
      <c r="B22" s="44"/>
      <c r="C22" s="44"/>
      <c r="D22" s="44"/>
      <c r="E22" s="56"/>
      <c r="F22" s="44"/>
      <c r="G22" s="44"/>
      <c r="H22" s="44"/>
      <c r="I22" s="44"/>
      <c r="J22" s="44"/>
      <c r="K22" s="44"/>
      <c r="L22" s="44"/>
      <c r="M22" s="44"/>
      <c r="N22" s="44"/>
      <c r="O22" s="44"/>
      <c r="P22" s="44"/>
      <c r="Q22" s="44"/>
      <c r="R22" s="44"/>
      <c r="S22" s="44"/>
      <c r="T22" s="44"/>
      <c r="U22" s="44"/>
      <c r="V22" s="44"/>
      <c r="W22" s="44"/>
      <c r="X22" s="44"/>
    </row>
    <row r="23" spans="1:26" ht="30" customHeight="1">
      <c r="A23" s="44"/>
      <c r="B23" s="44"/>
      <c r="C23" s="44"/>
      <c r="D23" s="44"/>
      <c r="E23" s="44"/>
      <c r="F23" s="44"/>
      <c r="G23" s="44"/>
      <c r="H23" s="44"/>
      <c r="I23" s="44"/>
      <c r="J23" s="44"/>
      <c r="K23" s="44"/>
      <c r="L23" s="44"/>
      <c r="M23" s="44"/>
      <c r="N23" s="44"/>
      <c r="O23" s="44"/>
      <c r="P23" s="44"/>
      <c r="Q23" s="44"/>
      <c r="R23" s="44"/>
      <c r="S23" s="44"/>
      <c r="T23" s="44"/>
      <c r="U23" s="44"/>
      <c r="V23" s="44"/>
      <c r="W23" s="44"/>
      <c r="X23" s="44"/>
    </row>
    <row r="24" spans="1:26" ht="30" customHeight="1">
      <c r="A24" s="44"/>
      <c r="B24" s="44"/>
      <c r="C24" s="44"/>
      <c r="D24" s="44"/>
      <c r="E24" s="44"/>
      <c r="F24" s="44"/>
      <c r="G24" s="44"/>
      <c r="H24" s="44"/>
      <c r="I24" s="44"/>
      <c r="J24" s="44"/>
      <c r="K24" s="44"/>
      <c r="L24" s="44"/>
      <c r="M24" s="44"/>
      <c r="N24" s="44"/>
      <c r="O24" s="44"/>
      <c r="P24" s="44"/>
      <c r="Q24" s="44"/>
      <c r="R24" s="44"/>
      <c r="S24" s="44"/>
      <c r="T24" s="44"/>
      <c r="U24" s="44"/>
      <c r="V24" s="44"/>
      <c r="W24" s="44"/>
      <c r="X24" s="44"/>
    </row>
    <row r="25" spans="1:26" ht="30" customHeight="1">
      <c r="A25" s="44"/>
      <c r="B25" s="44"/>
      <c r="C25" s="44"/>
      <c r="D25" s="44"/>
      <c r="E25" s="44"/>
      <c r="F25" s="44"/>
      <c r="G25" s="44"/>
      <c r="H25" s="44"/>
      <c r="I25" s="44"/>
      <c r="J25" s="44"/>
      <c r="K25" s="44"/>
      <c r="L25" s="44"/>
      <c r="M25" s="44"/>
      <c r="N25" s="44"/>
      <c r="O25" s="44"/>
      <c r="P25" s="44"/>
      <c r="Q25" s="44"/>
      <c r="R25" s="44"/>
      <c r="S25" s="44"/>
      <c r="T25" s="44"/>
      <c r="U25" s="44"/>
      <c r="V25" s="44"/>
      <c r="W25" s="44"/>
      <c r="X25" s="44"/>
    </row>
  </sheetData>
  <sheetProtection algorithmName="SHA-512" hashValue="JI++a2Zi3t+nppJgNmfynUkVWwzSemYrHqa65fbaWJcKPBLzXaFvX6QVtWJkFRqOWewGyhJH4r4mLDuf9/tXgw==" saltValue="QVfzVwK4XEN4ghMaJOa2Cw==" spinCount="100000" sheet="1" objects="1" scenarios="1" selectLockedCells="1" selectUnlockedCells="1"/>
  <mergeCells count="1">
    <mergeCell ref="A6:Z19"/>
  </mergeCells>
  <phoneticPr fontId="1"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E53C2-E2BC-40EE-9729-A79621A65546}">
  <sheetPr codeName="工作表2"/>
  <dimension ref="A1:AF89"/>
  <sheetViews>
    <sheetView zoomScale="80" zoomScaleNormal="80" workbookViewId="0">
      <pane xSplit="2" ySplit="1" topLeftCell="C2" activePane="bottomRight" state="frozen"/>
      <selection pane="topRight" activeCell="C1" sqref="C1"/>
      <selection pane="bottomLeft" activeCell="A2" sqref="A2"/>
      <selection pane="bottomRight" activeCell="B62" sqref="B62"/>
    </sheetView>
  </sheetViews>
  <sheetFormatPr defaultRowHeight="15.75"/>
  <cols>
    <col min="1" max="1" width="11.5" style="7" customWidth="1"/>
    <col min="2" max="2" width="51.375" style="8" customWidth="1"/>
    <col min="3" max="3" width="43.875" style="8" customWidth="1"/>
    <col min="4" max="32" width="40.625" style="7" customWidth="1"/>
    <col min="33" max="16384" width="9" style="7"/>
  </cols>
  <sheetData>
    <row r="1" spans="1:32" s="11" customFormat="1" ht="16.5" thickBot="1">
      <c r="A1" s="22" t="s">
        <v>794</v>
      </c>
      <c r="B1" s="23"/>
      <c r="C1" s="24" t="s">
        <v>510</v>
      </c>
      <c r="D1" s="24" t="s">
        <v>511</v>
      </c>
      <c r="E1" s="24" t="s">
        <v>512</v>
      </c>
      <c r="F1" s="24" t="s">
        <v>513</v>
      </c>
      <c r="G1" s="24" t="s">
        <v>514</v>
      </c>
      <c r="H1" s="24" t="s">
        <v>515</v>
      </c>
      <c r="I1" s="24" t="s">
        <v>516</v>
      </c>
      <c r="J1" s="24" t="s">
        <v>517</v>
      </c>
      <c r="K1" s="24" t="s">
        <v>518</v>
      </c>
      <c r="L1" s="24" t="s">
        <v>519</v>
      </c>
      <c r="M1" s="24" t="s">
        <v>520</v>
      </c>
      <c r="N1" s="24" t="s">
        <v>521</v>
      </c>
      <c r="O1" s="24" t="s">
        <v>522</v>
      </c>
      <c r="P1" s="24" t="s">
        <v>523</v>
      </c>
      <c r="Q1" s="24" t="s">
        <v>524</v>
      </c>
      <c r="R1" s="24" t="s">
        <v>525</v>
      </c>
      <c r="S1" s="24" t="s">
        <v>526</v>
      </c>
      <c r="T1" s="24" t="s">
        <v>527</v>
      </c>
      <c r="U1" s="24" t="s">
        <v>528</v>
      </c>
      <c r="V1" s="24" t="s">
        <v>529</v>
      </c>
      <c r="W1" s="24" t="s">
        <v>530</v>
      </c>
      <c r="X1" s="24" t="s">
        <v>531</v>
      </c>
      <c r="Y1" s="24" t="s">
        <v>532</v>
      </c>
      <c r="Z1" s="24" t="s">
        <v>533</v>
      </c>
      <c r="AA1" s="24" t="s">
        <v>534</v>
      </c>
      <c r="AB1" s="24" t="s">
        <v>535</v>
      </c>
      <c r="AC1" s="24" t="s">
        <v>536</v>
      </c>
      <c r="AD1" s="24" t="s">
        <v>537</v>
      </c>
      <c r="AE1" s="24" t="s">
        <v>538</v>
      </c>
      <c r="AF1" s="24" t="s">
        <v>539</v>
      </c>
    </row>
    <row r="2" spans="1:32" s="10" customFormat="1">
      <c r="A2" s="45" t="s">
        <v>216</v>
      </c>
      <c r="B2" s="15" t="s">
        <v>489</v>
      </c>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row>
    <row r="3" spans="1:32" s="10" customFormat="1">
      <c r="A3" s="46"/>
      <c r="B3" s="15" t="s">
        <v>490</v>
      </c>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row>
    <row r="4" spans="1:32" s="10" customFormat="1">
      <c r="A4" s="46"/>
      <c r="B4" s="15" t="s">
        <v>745</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row>
    <row r="5" spans="1:32" s="10" customFormat="1">
      <c r="A5" s="46"/>
      <c r="B5" s="25" t="s">
        <v>731</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row>
    <row r="6" spans="1:32" s="10" customFormat="1" ht="16.5">
      <c r="A6" s="46"/>
      <c r="B6" s="15" t="s">
        <v>491</v>
      </c>
      <c r="C6" s="26"/>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s="10" customFormat="1" ht="16.5">
      <c r="A7" s="46"/>
      <c r="B7" s="15" t="s">
        <v>744</v>
      </c>
      <c r="C7" s="26"/>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row>
    <row r="8" spans="1:32" s="10" customFormat="1" ht="84.75" customHeight="1">
      <c r="A8" s="46"/>
      <c r="B8" s="15" t="s">
        <v>807</v>
      </c>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row>
    <row r="9" spans="1:32" s="10" customFormat="1" ht="136.5" customHeight="1">
      <c r="A9" s="46"/>
      <c r="B9" s="15" t="s">
        <v>816</v>
      </c>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row>
    <row r="10" spans="1:32" s="10" customFormat="1" ht="70.5" customHeight="1">
      <c r="A10" s="46"/>
      <c r="B10" s="15" t="s">
        <v>818</v>
      </c>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row>
    <row r="11" spans="1:32" s="10" customFormat="1" ht="51.75" customHeight="1">
      <c r="A11" s="46"/>
      <c r="B11" s="15" t="s">
        <v>746</v>
      </c>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row>
    <row r="12" spans="1:32" s="10" customFormat="1" ht="31.5">
      <c r="A12" s="46"/>
      <c r="B12" s="15" t="s">
        <v>748</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row>
    <row r="13" spans="1:32" s="10" customFormat="1" ht="50.25" customHeight="1">
      <c r="A13" s="46"/>
      <c r="B13" s="15" t="s">
        <v>747</v>
      </c>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row>
    <row r="14" spans="1:32" s="10" customFormat="1">
      <c r="A14" s="46"/>
      <c r="B14" s="15" t="s">
        <v>540</v>
      </c>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row>
    <row r="15" spans="1:32" s="10" customFormat="1" ht="47.25">
      <c r="A15" s="46"/>
      <c r="B15" s="15" t="s">
        <v>817</v>
      </c>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row>
    <row r="16" spans="1:32" s="10" customFormat="1">
      <c r="A16" s="46"/>
      <c r="B16" s="15" t="s">
        <v>699</v>
      </c>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row>
    <row r="17" spans="1:32" s="21" customFormat="1">
      <c r="A17" s="46"/>
      <c r="B17" s="15" t="s">
        <v>805</v>
      </c>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row>
    <row r="18" spans="1:32" s="10" customFormat="1" ht="35.25" customHeight="1">
      <c r="A18" s="46"/>
      <c r="B18" s="15" t="s">
        <v>819</v>
      </c>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row>
    <row r="19" spans="1:32" s="10" customFormat="1">
      <c r="A19" s="46"/>
      <c r="B19" s="15" t="s">
        <v>207</v>
      </c>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row>
    <row r="20" spans="1:32" s="10" customFormat="1">
      <c r="A20" s="46"/>
      <c r="B20" s="15" t="s">
        <v>208</v>
      </c>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row>
    <row r="21" spans="1:32">
      <c r="A21" s="46" t="s">
        <v>765</v>
      </c>
      <c r="B21" s="30" t="s">
        <v>457</v>
      </c>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row>
    <row r="22" spans="1:32">
      <c r="A22" s="46"/>
      <c r="B22" s="30" t="s">
        <v>458</v>
      </c>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row>
    <row r="23" spans="1:32">
      <c r="A23" s="46"/>
      <c r="B23" s="30" t="s">
        <v>459</v>
      </c>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row>
    <row r="24" spans="1:32" s="10" customFormat="1">
      <c r="A24" s="46"/>
      <c r="B24" s="15" t="s">
        <v>460</v>
      </c>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row>
    <row r="25" spans="1:32">
      <c r="A25" s="46"/>
      <c r="B25" s="30" t="s">
        <v>656</v>
      </c>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row>
    <row r="26" spans="1:32">
      <c r="A26" s="46"/>
      <c r="B26" s="30" t="s">
        <v>655</v>
      </c>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row>
    <row r="27" spans="1:32">
      <c r="A27" s="46"/>
      <c r="B27" s="30" t="s">
        <v>806</v>
      </c>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row>
    <row r="28" spans="1:32" s="10" customFormat="1">
      <c r="A28" s="46"/>
      <c r="B28" s="15" t="s">
        <v>461</v>
      </c>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row>
    <row r="29" spans="1:32" s="11" customFormat="1" ht="16.5" thickBot="1">
      <c r="A29" s="51"/>
      <c r="B29" s="23" t="s">
        <v>462</v>
      </c>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row>
    <row r="30" spans="1:32">
      <c r="A30" s="45" t="s">
        <v>225</v>
      </c>
      <c r="B30" s="30" t="s">
        <v>492</v>
      </c>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row>
    <row r="31" spans="1:32" ht="47.25" customHeight="1">
      <c r="A31" s="46"/>
      <c r="B31" s="30" t="s">
        <v>493</v>
      </c>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row>
    <row r="32" spans="1:32">
      <c r="A32" s="46"/>
      <c r="B32" s="30" t="s">
        <v>820</v>
      </c>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row>
    <row r="33" spans="1:32">
      <c r="A33" s="46"/>
      <c r="B33" s="30" t="s">
        <v>845</v>
      </c>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row>
    <row r="34" spans="1:32">
      <c r="A34" s="46"/>
      <c r="B34" s="30" t="s">
        <v>821</v>
      </c>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row>
    <row r="35" spans="1:32" ht="30" customHeight="1">
      <c r="A35" s="46"/>
      <c r="B35" s="30" t="s">
        <v>494</v>
      </c>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row>
    <row r="36" spans="1:32" ht="49.5" customHeight="1">
      <c r="A36" s="46"/>
      <c r="B36" s="30" t="s">
        <v>846</v>
      </c>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row>
    <row r="37" spans="1:32" ht="30" customHeight="1">
      <c r="A37" s="46"/>
      <c r="B37" s="30" t="s">
        <v>760</v>
      </c>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row>
    <row r="38" spans="1:32" ht="30" customHeight="1">
      <c r="A38" s="46"/>
      <c r="B38" s="30" t="s">
        <v>495</v>
      </c>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row>
    <row r="39" spans="1:32" ht="30" customHeight="1">
      <c r="A39" s="46"/>
      <c r="B39" s="30" t="s">
        <v>496</v>
      </c>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row>
    <row r="40" spans="1:32" ht="30" customHeight="1">
      <c r="A40" s="46"/>
      <c r="B40" s="30" t="s">
        <v>749</v>
      </c>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row>
    <row r="41" spans="1:32" ht="51" customHeight="1">
      <c r="A41" s="46"/>
      <c r="B41" s="30" t="s">
        <v>761</v>
      </c>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row>
    <row r="42" spans="1:32">
      <c r="A42" s="46"/>
      <c r="B42" s="30" t="s">
        <v>497</v>
      </c>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row>
    <row r="43" spans="1:32" ht="30" customHeight="1">
      <c r="A43" s="46"/>
      <c r="B43" s="30" t="s">
        <v>822</v>
      </c>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row>
    <row r="44" spans="1:32" ht="69.75" customHeight="1">
      <c r="A44" s="46" t="s">
        <v>764</v>
      </c>
      <c r="B44" s="30" t="s">
        <v>808</v>
      </c>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row>
    <row r="45" spans="1:32" ht="48.75" customHeight="1">
      <c r="A45" s="46"/>
      <c r="B45" s="30" t="s">
        <v>834</v>
      </c>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row>
    <row r="46" spans="1:32" ht="51.75" customHeight="1">
      <c r="A46" s="46"/>
      <c r="B46" s="30" t="s">
        <v>833</v>
      </c>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row>
    <row r="47" spans="1:32">
      <c r="A47" s="46"/>
      <c r="B47" s="30" t="s">
        <v>832</v>
      </c>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row>
    <row r="48" spans="1:32" ht="50.25" customHeight="1">
      <c r="A48" s="46"/>
      <c r="B48" s="30" t="s">
        <v>831</v>
      </c>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row>
    <row r="49" spans="1:32" ht="44.25">
      <c r="A49" s="46"/>
      <c r="B49" s="30" t="s">
        <v>830</v>
      </c>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row>
    <row r="50" spans="1:32" ht="44.25">
      <c r="A50" s="46"/>
      <c r="B50" s="30" t="s">
        <v>829</v>
      </c>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row>
    <row r="51" spans="1:32">
      <c r="A51" s="46"/>
      <c r="B51" s="33" t="s">
        <v>828</v>
      </c>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row>
    <row r="52" spans="1:32" ht="54.75" customHeight="1">
      <c r="A52" s="46"/>
      <c r="B52" s="30" t="s">
        <v>827</v>
      </c>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row>
    <row r="53" spans="1:32" ht="44.25">
      <c r="A53" s="46"/>
      <c r="B53" s="30" t="s">
        <v>826</v>
      </c>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row>
    <row r="54" spans="1:32" ht="44.25">
      <c r="A54" s="46"/>
      <c r="B54" s="30" t="s">
        <v>823</v>
      </c>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row>
    <row r="55" spans="1:32">
      <c r="A55" s="46"/>
      <c r="B55" s="33" t="s">
        <v>825</v>
      </c>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row>
    <row r="56" spans="1:32" ht="55.5" customHeight="1">
      <c r="A56" s="46"/>
      <c r="B56" s="30" t="s">
        <v>824</v>
      </c>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row>
    <row r="57" spans="1:32" ht="60">
      <c r="A57" s="50"/>
      <c r="B57" s="30" t="s">
        <v>763</v>
      </c>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row>
    <row r="58" spans="1:32" s="12" customFormat="1">
      <c r="A58" s="47" t="s">
        <v>849</v>
      </c>
      <c r="B58" s="34" t="s">
        <v>737</v>
      </c>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row>
    <row r="59" spans="1:32" s="10" customFormat="1" ht="31.5">
      <c r="A59" s="46"/>
      <c r="B59" s="15" t="s">
        <v>847</v>
      </c>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row>
    <row r="60" spans="1:32" ht="47.25">
      <c r="A60" s="46"/>
      <c r="B60" s="30" t="s">
        <v>814</v>
      </c>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row>
    <row r="61" spans="1:32" ht="47.25">
      <c r="A61" s="46"/>
      <c r="B61" s="30" t="s">
        <v>815</v>
      </c>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row>
    <row r="62" spans="1:32" ht="63">
      <c r="A62" s="46"/>
      <c r="B62" s="30" t="s">
        <v>811</v>
      </c>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row>
    <row r="63" spans="1:32" ht="63">
      <c r="A63" s="46"/>
      <c r="B63" s="30" t="s">
        <v>799</v>
      </c>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row>
    <row r="64" spans="1:32">
      <c r="A64" s="46"/>
      <c r="B64" s="30" t="s">
        <v>792</v>
      </c>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row>
    <row r="65" spans="1:32" ht="87.75" customHeight="1">
      <c r="A65" s="46"/>
      <c r="B65" s="30" t="s">
        <v>812</v>
      </c>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row>
    <row r="66" spans="1:32" ht="78.75">
      <c r="A66" s="46"/>
      <c r="B66" s="30" t="s">
        <v>813</v>
      </c>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row>
    <row r="67" spans="1:32" ht="30" customHeight="1">
      <c r="A67" s="50"/>
      <c r="B67" s="30" t="s">
        <v>762</v>
      </c>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row>
    <row r="68" spans="1:32" s="12" customFormat="1">
      <c r="A68" s="52" t="s">
        <v>850</v>
      </c>
      <c r="B68" s="36" t="s">
        <v>848</v>
      </c>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row>
    <row r="69" spans="1:32" s="15" customFormat="1" ht="48" customHeight="1">
      <c r="A69" s="53"/>
      <c r="B69" s="30" t="s">
        <v>800</v>
      </c>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row>
    <row r="70" spans="1:32" s="9" customFormat="1" ht="53.25" customHeight="1">
      <c r="A70" s="53"/>
      <c r="B70" s="30" t="s">
        <v>801</v>
      </c>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row>
    <row r="71" spans="1:32" s="10" customFormat="1" ht="33.75" customHeight="1">
      <c r="A71" s="53"/>
      <c r="B71" s="37" t="s">
        <v>793</v>
      </c>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row>
    <row r="72" spans="1:32" s="10" customFormat="1">
      <c r="A72" s="53"/>
      <c r="B72" s="38" t="s">
        <v>498</v>
      </c>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row>
    <row r="73" spans="1:32" s="12" customFormat="1" ht="99.75" customHeight="1">
      <c r="A73" s="53"/>
      <c r="B73" s="43" t="s">
        <v>844</v>
      </c>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row>
    <row r="74" spans="1:32" s="10" customFormat="1" ht="26.25" customHeight="1">
      <c r="A74" s="53"/>
      <c r="B74" s="15" t="s">
        <v>775</v>
      </c>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row>
    <row r="75" spans="1:32" s="10" customFormat="1">
      <c r="A75" s="53"/>
      <c r="B75" s="15" t="s">
        <v>751</v>
      </c>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row>
    <row r="76" spans="1:32" s="10" customFormat="1">
      <c r="A76" s="53"/>
      <c r="B76" s="39" t="s">
        <v>750</v>
      </c>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row>
    <row r="77" spans="1:32" s="14" customFormat="1" ht="50.1" customHeight="1">
      <c r="A77" s="54"/>
      <c r="B77" s="15" t="s">
        <v>835</v>
      </c>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row>
    <row r="78" spans="1:32" s="12" customFormat="1">
      <c r="A78" s="47" t="s">
        <v>752</v>
      </c>
      <c r="B78" s="34" t="s">
        <v>766</v>
      </c>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row>
    <row r="79" spans="1:32" s="10" customFormat="1" ht="31.5">
      <c r="A79" s="48"/>
      <c r="B79" s="15" t="s">
        <v>767</v>
      </c>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row>
    <row r="80" spans="1:32" s="10" customFormat="1">
      <c r="A80" s="48"/>
      <c r="B80" s="15" t="s">
        <v>790</v>
      </c>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row>
    <row r="81" spans="1:32" s="10" customFormat="1" ht="28.5">
      <c r="A81" s="48"/>
      <c r="B81" s="15" t="s">
        <v>791</v>
      </c>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row>
    <row r="82" spans="1:32" s="10" customFormat="1">
      <c r="A82" s="48"/>
      <c r="B82" s="15" t="s">
        <v>768</v>
      </c>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row>
    <row r="83" spans="1:32" s="10" customFormat="1" ht="31.5">
      <c r="A83" s="48"/>
      <c r="B83" s="15" t="s">
        <v>769</v>
      </c>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row>
    <row r="84" spans="1:32" s="10" customFormat="1">
      <c r="A84" s="48"/>
      <c r="B84" s="15" t="s">
        <v>770</v>
      </c>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row>
    <row r="85" spans="1:32" s="10" customFormat="1" ht="28.5">
      <c r="A85" s="48"/>
      <c r="B85" s="15" t="s">
        <v>776</v>
      </c>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row>
    <row r="86" spans="1:32" s="10" customFormat="1">
      <c r="A86" s="48"/>
      <c r="B86" s="15" t="s">
        <v>771</v>
      </c>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row>
    <row r="87" spans="1:32" s="10" customFormat="1" ht="31.5">
      <c r="A87" s="48"/>
      <c r="B87" s="15" t="s">
        <v>772</v>
      </c>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row>
    <row r="88" spans="1:32" s="10" customFormat="1">
      <c r="A88" s="48"/>
      <c r="B88" s="15" t="s">
        <v>773</v>
      </c>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row>
    <row r="89" spans="1:32" s="13" customFormat="1" ht="28.5">
      <c r="A89" s="49"/>
      <c r="B89" s="38" t="s">
        <v>774</v>
      </c>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row>
  </sheetData>
  <sheetProtection algorithmName="SHA-512" hashValue="2lP3mdeZAq8d62Kc/ADihymTx9bj7nEpryKKYawVNMWlBlhvKFyPRuMuV91yxwOCVd/38kk3suZVAkPkuJM5ow==" saltValue="H0JCQDMFRX0nSVdVQh724A==" spinCount="100000" sheet="1"/>
  <protectedRanges>
    <protectedRange sqref="C2:AF89" name="範圍1"/>
  </protectedRanges>
  <dataConsolidate/>
  <mergeCells count="7">
    <mergeCell ref="A2:A20"/>
    <mergeCell ref="A78:A89"/>
    <mergeCell ref="A44:A57"/>
    <mergeCell ref="A21:A29"/>
    <mergeCell ref="A30:A43"/>
    <mergeCell ref="A58:A67"/>
    <mergeCell ref="A68:A77"/>
  </mergeCells>
  <phoneticPr fontId="1" type="noConversion"/>
  <conditionalFormatting sqref="C15:AF15">
    <cfRule type="expression" dxfId="100" priority="333" stopIfTrue="1">
      <formula>ISBLANK(C$14)</formula>
    </cfRule>
  </conditionalFormatting>
  <conditionalFormatting sqref="C16:AF17">
    <cfRule type="expression" dxfId="99" priority="332" stopIfTrue="1">
      <formula>ISBLANK(C$14)</formula>
    </cfRule>
  </conditionalFormatting>
  <conditionalFormatting sqref="C64:AF64">
    <cfRule type="expression" dxfId="98" priority="155" stopIfTrue="1">
      <formula>OR(ISBLANK(C$58), ISBLANK(C$59))</formula>
    </cfRule>
  </conditionalFormatting>
  <conditionalFormatting sqref="C75:AF75">
    <cfRule type="expression" dxfId="97" priority="300" stopIfTrue="1">
      <formula>OR(ISBLANK(C$73))</formula>
    </cfRule>
  </conditionalFormatting>
  <conditionalFormatting sqref="C47:AF47">
    <cfRule type="expression" dxfId="96" priority="202" stopIfTrue="1">
      <formula>ISBLANK(C$44)</formula>
    </cfRule>
  </conditionalFormatting>
  <conditionalFormatting sqref="C48:AF48">
    <cfRule type="expression" dxfId="95" priority="194" stopIfTrue="1">
      <formula>ISBLANK(C$44)</formula>
    </cfRule>
  </conditionalFormatting>
  <conditionalFormatting sqref="C33:AF33 C37:AF41">
    <cfRule type="expression" dxfId="94" priority="188" stopIfTrue="1">
      <formula>ISBLANK(C$32)</formula>
    </cfRule>
  </conditionalFormatting>
  <conditionalFormatting sqref="C45:AF45">
    <cfRule type="expression" dxfId="93" priority="177" stopIfTrue="1">
      <formula>ISBLANK(C$44)</formula>
    </cfRule>
  </conditionalFormatting>
  <conditionalFormatting sqref="C35:AF35">
    <cfRule type="expression" dxfId="92" priority="170" stopIfTrue="1">
      <formula>ISBLANK(C$32)</formula>
    </cfRule>
  </conditionalFormatting>
  <conditionalFormatting sqref="C36:AF36">
    <cfRule type="expression" dxfId="91" priority="168" stopIfTrue="1">
      <formula>ISBLANK(C$32)</formula>
    </cfRule>
  </conditionalFormatting>
  <conditionalFormatting sqref="C46:AF46">
    <cfRule type="expression" dxfId="90" priority="165" stopIfTrue="1">
      <formula>ISBLANK(C$44)</formula>
    </cfRule>
  </conditionalFormatting>
  <conditionalFormatting sqref="C53:AF53">
    <cfRule type="expression" dxfId="89" priority="163" stopIfTrue="1">
      <formula>ISBLANK(C$44)</formula>
    </cfRule>
  </conditionalFormatting>
  <conditionalFormatting sqref="C54:AF54">
    <cfRule type="expression" dxfId="88" priority="161" stopIfTrue="1">
      <formula>ISBLANK(C$44)</formula>
    </cfRule>
  </conditionalFormatting>
  <conditionalFormatting sqref="C55:AF55">
    <cfRule type="expression" dxfId="87" priority="159" stopIfTrue="1">
      <formula>ISBLANK(C$44)</formula>
    </cfRule>
  </conditionalFormatting>
  <conditionalFormatting sqref="C51:AF51">
    <cfRule type="expression" dxfId="86" priority="120" stopIfTrue="1">
      <formula>ISBLANK(C$44)</formula>
    </cfRule>
  </conditionalFormatting>
  <conditionalFormatting sqref="C52:AF52">
    <cfRule type="expression" dxfId="85" priority="118" stopIfTrue="1">
      <formula>ISBLANK(C$44)</formula>
    </cfRule>
  </conditionalFormatting>
  <conditionalFormatting sqref="C49:AF49">
    <cfRule type="expression" dxfId="84" priority="116" stopIfTrue="1">
      <formula>ISBLANK(C$44)</formula>
    </cfRule>
  </conditionalFormatting>
  <conditionalFormatting sqref="C50:AF50">
    <cfRule type="expression" dxfId="83" priority="114" stopIfTrue="1">
      <formula>ISBLANK(C$44)</formula>
    </cfRule>
  </conditionalFormatting>
  <conditionalFormatting sqref="C11:AF13">
    <cfRule type="expression" dxfId="82" priority="99">
      <formula>ISBLANK(C$10)</formula>
    </cfRule>
  </conditionalFormatting>
  <conditionalFormatting sqref="C57:AF57">
    <cfRule type="expression" dxfId="81" priority="96" stopIfTrue="1">
      <formula>ISBLANK(C$44)</formula>
    </cfRule>
  </conditionalFormatting>
  <conditionalFormatting sqref="C56:AF56">
    <cfRule type="expression" dxfId="80" priority="93" stopIfTrue="1">
      <formula>ISBLANK(C$44)</formula>
    </cfRule>
  </conditionalFormatting>
  <conditionalFormatting sqref="C59:AF63 C67:AF67">
    <cfRule type="expression" dxfId="79" priority="92">
      <formula>ISBLANK(C$58)</formula>
    </cfRule>
  </conditionalFormatting>
  <conditionalFormatting sqref="C58:AF58">
    <cfRule type="expression" dxfId="78" priority="91" stopIfTrue="1">
      <formula>ISBLANK(C$31)</formula>
    </cfRule>
  </conditionalFormatting>
  <conditionalFormatting sqref="C76:AF76">
    <cfRule type="expression" dxfId="77" priority="83" stopIfTrue="1">
      <formula>OR(ISBLANK(C$73))</formula>
    </cfRule>
  </conditionalFormatting>
  <conditionalFormatting sqref="C74:AF74">
    <cfRule type="expression" dxfId="76" priority="79" stopIfTrue="1">
      <formula>OR(ISBLANK(C$73))</formula>
    </cfRule>
  </conditionalFormatting>
  <conditionalFormatting sqref="C61:AF61">
    <cfRule type="expression" dxfId="75" priority="62">
      <formula>ISBLANK(C$58)</formula>
    </cfRule>
  </conditionalFormatting>
  <conditionalFormatting sqref="C62:AF62">
    <cfRule type="expression" dxfId="74" priority="57">
      <formula>ISBLANK(C$58)</formula>
    </cfRule>
  </conditionalFormatting>
  <conditionalFormatting sqref="C63:AF63">
    <cfRule type="expression" dxfId="73" priority="52">
      <formula>ISBLANK(C$58)</formula>
    </cfRule>
  </conditionalFormatting>
  <conditionalFormatting sqref="C60:AF63">
    <cfRule type="expression" dxfId="72" priority="48">
      <formula>ISBLANK(C$59)</formula>
    </cfRule>
  </conditionalFormatting>
  <conditionalFormatting sqref="C65:AF65">
    <cfRule type="expression" dxfId="71" priority="17" stopIfTrue="1">
      <formula>OR(ISBLANK(C$58), ISBLANK(C$59))</formula>
    </cfRule>
  </conditionalFormatting>
  <conditionalFormatting sqref="C65:AF65">
    <cfRule type="expression" dxfId="70" priority="16">
      <formula>ISBLANK(C$58)</formula>
    </cfRule>
  </conditionalFormatting>
  <conditionalFormatting sqref="C66:AF66">
    <cfRule type="expression" dxfId="69" priority="11" stopIfTrue="1">
      <formula>OR(ISBLANK(C$58), ISBLANK(C$59))</formula>
    </cfRule>
  </conditionalFormatting>
  <conditionalFormatting sqref="C66:AF66">
    <cfRule type="expression" dxfId="68" priority="10">
      <formula>ISBLANK(C$58)</formula>
    </cfRule>
  </conditionalFormatting>
  <conditionalFormatting sqref="C71:AF71">
    <cfRule type="expression" dxfId="67" priority="65">
      <formula>ISBLANK(C$68)</formula>
    </cfRule>
  </conditionalFormatting>
  <conditionalFormatting sqref="C34:AF34">
    <cfRule type="expression" dxfId="66" priority="4" stopIfTrue="1">
      <formula>ISBLANK(C$32)</formula>
    </cfRule>
  </conditionalFormatting>
  <conditionalFormatting sqref="C58:AF67">
    <cfRule type="expression" dxfId="65" priority="345" stopIfTrue="1">
      <formula>OR(INT(C$31)&gt;=INT("1/5/2025"), INT(C$57)&gt;=INT("1/5/2025"))</formula>
    </cfRule>
  </conditionalFormatting>
  <dataValidations xWindow="506" yWindow="623" count="22">
    <dataValidation allowBlank="1" showInputMessage="1" showErrorMessage="1" prompt="as shown on passport" sqref="C16:AF16" xr:uid="{2BC56B14-CD9D-4F77-8D57-F932B78AC55C}"/>
    <dataValidation type="decimal" operator="greaterThan" allowBlank="1" showInputMessage="1" showErrorMessage="1" error="Please input number only" sqref="C64:AF66 C71:AF72 C74:AF77" xr:uid="{7D9EB70B-4C9C-4667-877D-7262494ECB86}">
      <formula1>0</formula1>
    </dataValidation>
    <dataValidation type="decimal" operator="greaterThan" allowBlank="1" showInputMessage="1" showErrorMessage="1" error="Please input number only" prompt="For employee whose employment period straddles across 1 May 2025, SP/LSP entitlement is divided into pre-transition portion and post-transition portion. " sqref="C67:AF67" xr:uid="{EAF0C6AE-87C0-4D5A-8E17-13621DAFEC04}">
      <formula1>0</formula1>
    </dataValidation>
    <dataValidation type="textLength" allowBlank="1" showInputMessage="1" showErrorMessage="1" error="The maximum characters/numbers for input is  40" sqref="C4:AF4" xr:uid="{4AC454FE-9F48-4AE3-A1CA-E04E48EC4391}">
      <formula1>0</formula1>
      <formula2>40</formula2>
    </dataValidation>
    <dataValidation type="textLength" allowBlank="1" showInputMessage="1" showErrorMessage="1" error="The maximum characters/numbers for input is 6" sqref="C6:AF7" xr:uid="{5CFF83EF-2BCD-4173-8531-00C1DB7C3CCF}">
      <formula1>0</formula1>
      <formula2>6</formula2>
    </dataValidation>
    <dataValidation type="textLength" allowBlank="1" showInputMessage="1" showErrorMessage="1" error="The maximum characters/numbers for input is 9" prompt="as shown on HKID Card" sqref="C15:AF15" xr:uid="{011C1AF4-3C3A-4794-8506-6ED60E80A97F}">
      <formula1>0</formula1>
      <formula2>9</formula2>
    </dataValidation>
    <dataValidation type="textLength" allowBlank="1" showInputMessage="1" showErrorMessage="1" error="The maximum characters/numbers for input is 12" sqref="C19:AF19" xr:uid="{BC82D4BB-D33B-4DC7-8325-FAD76C82174D}">
      <formula1>0</formula1>
      <formula2>12</formula2>
    </dataValidation>
    <dataValidation type="textLength" operator="lessThanOrEqual" allowBlank="1" showInputMessage="1" showErrorMessage="1" error="The maximum characters/numbers for input is 128" sqref="C20:AF20" xr:uid="{BF3188DE-B4E9-4E49-95BD-BF86B91CBE0C}">
      <formula1>128</formula1>
    </dataValidation>
    <dataValidation type="textLength" operator="lessThanOrEqual" allowBlank="1" showInputMessage="1" showErrorMessage="1" error="The maximum characters/numbers for input is 100" sqref="C30:AF30" xr:uid="{EF523DDD-56A1-4DA1-A4EA-101AF4DE6381}">
      <formula1>100</formula1>
    </dataValidation>
    <dataValidation type="date" allowBlank="1" showInputMessage="1" showErrorMessage="1" error="Please follow the date format (yyyy-mm-dd)_x000a_to fill this cell_x000a_The date can only be between 2025-05-01 to 2050-04-30" prompt="The date can only be between 2025-05-01 to 2050-04-30" sqref="C40:AF40 C36:AF37" xr:uid="{6FA90790-337D-4107-BB66-FE3D10F2AAF2}">
      <formula1>45778</formula1>
      <formula2>54908</formula2>
    </dataValidation>
    <dataValidation type="textLength" operator="lessThanOrEqual" allowBlank="1" showInputMessage="1" showErrorMessage="1" error="The maximum characters/numbers for input is 40" sqref="C21:AF27" xr:uid="{A9B60E0B-022B-4D48-A289-86688F96B46F}">
      <formula1>40</formula1>
    </dataValidation>
    <dataValidation type="date" allowBlank="1" showInputMessage="1" showErrorMessage="1" error="Please follow the date format (yyyy-mm-dd)_x000a_to fill this cell_x000a_The date must be eariler than today" prompt="The date must be eariler than today" sqref="C31:AF31" xr:uid="{9D46C813-E704-4897-83D4-5B4985B34249}">
      <formula1>10959</formula1>
      <formula2>TODAY()</formula2>
    </dataValidation>
    <dataValidation type="date" allowBlank="1" showInputMessage="1" showErrorMessage="1" error="Please follow the date format (yyyy-mm-dd)_x000a_to fill this cell_x000a_The date can only be between 2025-05-01 to 2050-04-30_x000a_" prompt="The date can only be between 2025-05-01 to 2050-04-30" sqref="C41:AF41 C38:AF39" xr:uid="{3FC931B3-292B-4B2A-9FCE-38F3AD2D5F42}">
      <formula1>45778</formula1>
      <formula2>54908</formula2>
    </dataValidation>
    <dataValidation type="date" operator="greaterThan" allowBlank="1" showInputMessage="1" showErrorMessage="1" error="Please follow the date format (yyyy-mm-dd)_x000a_to fill this cell" sqref="C45:AF46 C57:AF57 C53:AF54 C49:AF50" xr:uid="{2EF64F84-EC7D-4B09-992E-BC3146DC8803}">
      <formula1>10959</formula1>
    </dataValidation>
    <dataValidation type="textLength" operator="lessThanOrEqual" allowBlank="1" showInputMessage="1" showErrorMessage="1" error="The maximum characters/numbers for input is 150" sqref="C55:AF55 C47:AF47 C51:AF51" xr:uid="{8BCE8808-A0AA-465B-8DAF-1D70BF1B97A9}">
      <formula1>150</formula1>
    </dataValidation>
    <dataValidation type="textLength" operator="lessThanOrEqual" allowBlank="1" showInputMessage="1" showErrorMessage="1" error="The maximum characters/numbers for input is 20" sqref="C88:AF88 C80:AF80 C84:AF84" xr:uid="{433F7305-BF1C-480E-9393-819878B7F44D}">
      <formula1>20</formula1>
    </dataValidation>
    <dataValidation type="textLength" operator="lessThanOrEqual" allowBlank="1" showInputMessage="1" showErrorMessage="1" error="The maximum characters/numbers for input is 200" sqref="C86:AF86 C78:AF78 C82:AF82" xr:uid="{A59953E0-E2D3-4F1F-93F2-17E018F07CC1}">
      <formula1>200</formula1>
    </dataValidation>
    <dataValidation type="date" operator="lessThanOrEqual" allowBlank="1" showInputMessage="1" showErrorMessage="1" error="Please follow the date format (yyyy-mm-dd)_x000a_to fill this cell_x000a_The date can only be between 2025-05-01 to 2050-04-30" prompt="The date can only be between 2025-05-01 to 2050-04-30" sqref="C35:AF35" xr:uid="{5A56BD70-CBF2-4EA9-A4D3-97F277AA4412}">
      <formula1>54908</formula1>
    </dataValidation>
    <dataValidation type="date" operator="lessThan" allowBlank="1" showInputMessage="1" showErrorMessage="1" error="Please follow the date format (yyyy-mm-dd)_x000a_to fill this cell_x000a_The date must be earlier than today" prompt="The date must be earlier than today" sqref="C18:AF18 C89:AF89 C85:AF85 C81:AF81" xr:uid="{E6795143-7B29-4057-964C-217C3CB19FC6}">
      <formula1>TODAY()</formula1>
    </dataValidation>
    <dataValidation type="date" operator="lessThanOrEqual" allowBlank="1" showInputMessage="1" showErrorMessage="1" error="Please follow the date format (yyyy-mm-dd)_x000a_to fill this cell_x000a_The date must not be later than today" prompt="The date must not be later than today" sqref="C43:AF43" xr:uid="{7A59CFFA-7CD1-466D-AC36-CA1241181420}">
      <formula1>TODAY()</formula1>
    </dataValidation>
    <dataValidation allowBlank="1" showErrorMessage="1" prompt="The date only can select between 2025-05-01 to 2050-04-30" sqref="C34:AF34" xr:uid="{5E0C0EBE-1101-468B-A8F0-83134A4F97C6}"/>
    <dataValidation type="textLength" allowBlank="1" showInputMessage="1" showErrorMessage="1" error="The maximum characters/numbers for input is 40" sqref="C3:AF3" xr:uid="{0D95A19C-67F1-4795-960E-FD643C61F8B1}">
      <formula1>0</formula1>
      <formula2>40</formula2>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22" id="{C3669D3F-B478-4407-832F-2794B0827238}">
            <xm:f>AND(C$32&lt;&gt;options!$M$7,AND(C$32&lt;&gt;options!$M$2,C$32&lt;&gt;options!$M$3))</xm:f>
            <x14:dxf>
              <fill>
                <patternFill>
                  <bgColor theme="0" tint="-0.24994659260841701"/>
                </patternFill>
              </fill>
            </x14:dxf>
          </x14:cfRule>
          <xm:sqref>C36:AF36</xm:sqref>
        </x14:conditionalFormatting>
        <x14:conditionalFormatting xmlns:xm="http://schemas.microsoft.com/office/excel/2006/main">
          <x14:cfRule type="expression" priority="339" stopIfTrue="1" id="{4D48C056-E788-4776-85D0-44DB1D95AC76}">
            <xm:f>C$14=options!$C$3</xm:f>
            <x14:dxf>
              <numFmt numFmtId="0" formatCode="General"/>
              <fill>
                <patternFill>
                  <bgColor theme="0" tint="-0.24994659260841701"/>
                </patternFill>
              </fill>
            </x14:dxf>
          </x14:cfRule>
          <xm:sqref>C15:AF15</xm:sqref>
        </x14:conditionalFormatting>
        <x14:conditionalFormatting xmlns:xm="http://schemas.microsoft.com/office/excel/2006/main">
          <x14:cfRule type="expression" priority="338" stopIfTrue="1" id="{3D833044-0A3A-452B-83AD-9F9D8AE6419D}">
            <xm:f>C$14=options!$C$2</xm:f>
            <x14:dxf>
              <fill>
                <patternFill>
                  <bgColor theme="0" tint="-0.24994659260841701"/>
                </patternFill>
              </fill>
            </x14:dxf>
          </x14:cfRule>
          <xm:sqref>C16:AF17</xm:sqref>
        </x14:conditionalFormatting>
        <x14:conditionalFormatting xmlns:xm="http://schemas.microsoft.com/office/excel/2006/main">
          <x14:cfRule type="expression" priority="318" id="{3E5739BA-B1CE-4277-BD82-224D70BE7191}">
            <xm:f>OR(  AND(C$58=options!$AE$2, OR(AND(C$59=options!$Q$2, ISBLANK(C$60)), AND(C$59=options!$Q$3, ISBLANK(C$61)))),  AND(C$58=options!$AE$3, OR(AND(C$59=options!$Q$2, ISBLANK(C$62)), AND(C$59=options!$Q$3, ISBLANK(C$63)))),  C$58=options!$AE$4 )</xm:f>
            <x14:dxf>
              <fill>
                <patternFill>
                  <bgColor theme="0" tint="-0.24994659260841701"/>
                </patternFill>
              </fill>
            </x14:dxf>
          </x14:cfRule>
          <xm:sqref>C64:AF64</xm:sqref>
        </x14:conditionalFormatting>
        <x14:conditionalFormatting xmlns:xm="http://schemas.microsoft.com/office/excel/2006/main">
          <x14:cfRule type="expression" priority="299" id="{E5123E61-0278-46F0-A20E-8080849C8208}">
            <xm:f>C$73=options!$K$3</xm:f>
            <x14:dxf>
              <fill>
                <patternFill>
                  <bgColor theme="0" tint="-0.24994659260841701"/>
                </patternFill>
              </fill>
            </x14:dxf>
          </x14:cfRule>
          <xm:sqref>C75:AF75</xm:sqref>
        </x14:conditionalFormatting>
        <x14:conditionalFormatting xmlns:xm="http://schemas.microsoft.com/office/excel/2006/main">
          <x14:cfRule type="expression" priority="203" stopIfTrue="1" id="{CE59B5BB-1424-4F12-B182-95057277F710}">
            <xm:f>C$44=options!$K$2</xm:f>
            <x14:dxf>
              <fill>
                <patternFill>
                  <bgColor theme="0" tint="-0.24994659260841701"/>
                </patternFill>
              </fill>
            </x14:dxf>
          </x14:cfRule>
          <xm:sqref>C47:AF47</xm:sqref>
        </x14:conditionalFormatting>
        <x14:conditionalFormatting xmlns:xm="http://schemas.microsoft.com/office/excel/2006/main">
          <x14:cfRule type="expression" priority="195" stopIfTrue="1" id="{A2DC7EF2-EBA8-4339-90CD-5CBB0BC1FDBC}">
            <xm:f>C$44=options!$K$2</xm:f>
            <x14:dxf>
              <fill>
                <patternFill>
                  <bgColor theme="0" tint="-0.24994659260841701"/>
                </patternFill>
              </fill>
            </x14:dxf>
          </x14:cfRule>
          <xm:sqref>C48:AF48</xm:sqref>
        </x14:conditionalFormatting>
        <x14:conditionalFormatting xmlns:xm="http://schemas.microsoft.com/office/excel/2006/main">
          <x14:cfRule type="expression" priority="186" stopIfTrue="1" id="{D4724F22-DF04-42F1-A1BE-A229FA27B2BD}">
            <xm:f>AND(C$32&lt;&gt;options!$M$2,C$32&lt;&gt;options!$M$3)</xm:f>
            <x14:dxf>
              <numFmt numFmtId="164" formatCode="yyyy\-mm\-dd;@"/>
              <fill>
                <patternFill>
                  <bgColor theme="0" tint="-0.24994659260841701"/>
                </patternFill>
              </fill>
            </x14:dxf>
          </x14:cfRule>
          <xm:sqref>C33:AF33 C35:AF35</xm:sqref>
        </x14:conditionalFormatting>
        <x14:conditionalFormatting xmlns:xm="http://schemas.microsoft.com/office/excel/2006/main">
          <x14:cfRule type="expression" priority="185" stopIfTrue="1" id="{AFB9EC3F-978C-4EBD-B487-C0BE834F90BF}">
            <xm:f>C$32&lt;&gt;options!$M$4</xm:f>
            <x14:dxf>
              <fill>
                <patternFill>
                  <bgColor theme="0" tint="-0.24994659260841701"/>
                </patternFill>
              </fill>
            </x14:dxf>
          </x14:cfRule>
          <xm:sqref>C37:AF37</xm:sqref>
        </x14:conditionalFormatting>
        <x14:conditionalFormatting xmlns:xm="http://schemas.microsoft.com/office/excel/2006/main">
          <x14:cfRule type="expression" priority="184" stopIfTrue="1" id="{495A5673-807A-41E8-8A91-2E71E1E3A3B3}">
            <xm:f>C$32&lt;&gt;options!$M$6</xm:f>
            <x14:dxf>
              <fill>
                <patternFill>
                  <bgColor theme="0" tint="-0.24994659260841701"/>
                </patternFill>
              </fill>
            </x14:dxf>
          </x14:cfRule>
          <xm:sqref>C40:AF40</xm:sqref>
        </x14:conditionalFormatting>
        <x14:conditionalFormatting xmlns:xm="http://schemas.microsoft.com/office/excel/2006/main">
          <x14:cfRule type="expression" priority="183" stopIfTrue="1" id="{3177DB42-C935-42E0-B16E-156F4665E9A5}">
            <xm:f>C$32&lt;&gt;options!$M$5</xm:f>
            <x14:dxf>
              <fill>
                <patternFill>
                  <bgColor theme="0" tint="-0.24994659260841701"/>
                </patternFill>
              </fill>
            </x14:dxf>
          </x14:cfRule>
          <xm:sqref>C41:AF41</xm:sqref>
        </x14:conditionalFormatting>
        <x14:conditionalFormatting xmlns:xm="http://schemas.microsoft.com/office/excel/2006/main">
          <x14:cfRule type="expression" priority="182" stopIfTrue="1" id="{49E9C352-E102-4914-8BF4-7FC3E263B5CA}">
            <xm:f>AND(AND(C$32&lt;&gt;options!$M$7,C$32&lt;&gt;options!$M$8),C$32&lt;&gt;options!$M$9)</xm:f>
            <x14:dxf>
              <fill>
                <patternFill>
                  <bgColor theme="0" tint="-0.24994659260841701"/>
                </patternFill>
              </fill>
            </x14:dxf>
          </x14:cfRule>
          <xm:sqref>C38:AF38</xm:sqref>
        </x14:conditionalFormatting>
        <x14:conditionalFormatting xmlns:xm="http://schemas.microsoft.com/office/excel/2006/main">
          <x14:cfRule type="expression" priority="181" stopIfTrue="1" id="{9C42624B-ECB5-4BBE-8B4A-D7D6C20563DB}">
            <xm:f>AND(C$32&lt;&gt;options!$M$8,C$32&lt;&gt;options!$M$9)</xm:f>
            <x14:dxf>
              <fill>
                <patternFill>
                  <bgColor theme="0" tint="-0.24994659260841701"/>
                </patternFill>
              </fill>
            </x14:dxf>
          </x14:cfRule>
          <xm:sqref>C39:AF39</xm:sqref>
        </x14:conditionalFormatting>
        <x14:conditionalFormatting xmlns:xm="http://schemas.microsoft.com/office/excel/2006/main">
          <x14:cfRule type="expression" priority="178" stopIfTrue="1" id="{F8087A91-FCD3-464F-AC60-5717260C7D45}">
            <xm:f>C$44=options!$K$2</xm:f>
            <x14:dxf>
              <fill>
                <patternFill>
                  <bgColor theme="0" tint="-0.24994659260841701"/>
                </patternFill>
              </fill>
            </x14:dxf>
          </x14:cfRule>
          <xm:sqref>C45:AF45</xm:sqref>
        </x14:conditionalFormatting>
        <x14:conditionalFormatting xmlns:xm="http://schemas.microsoft.com/office/excel/2006/main">
          <x14:cfRule type="expression" priority="169" stopIfTrue="1" id="{5BD54897-B338-4115-B341-52254B884438}">
            <xm:f>AND(C$33&lt;&gt;options!$AA$2,C$33&lt;&gt;options!$AA$4)</xm:f>
            <x14:dxf>
              <fill>
                <patternFill>
                  <bgColor theme="0" tint="-0.24994659260841701"/>
                </patternFill>
              </fill>
            </x14:dxf>
          </x14:cfRule>
          <xm:sqref>C35:AF35</xm:sqref>
        </x14:conditionalFormatting>
        <x14:conditionalFormatting xmlns:xm="http://schemas.microsoft.com/office/excel/2006/main">
          <x14:cfRule type="expression" priority="167" stopIfTrue="1" id="{E1F3DD84-59E2-4ADE-84E2-7587BE8B729D}">
            <xm:f>AND(AND(C$33&lt;&gt;options!$AA$3,C$33&lt;&gt;options!$AA$4),C$32&lt;&gt;options!$M$7)</xm:f>
            <x14:dxf>
              <fill>
                <patternFill>
                  <bgColor theme="0" tint="-0.24994659260841701"/>
                </patternFill>
              </fill>
            </x14:dxf>
          </x14:cfRule>
          <xm:sqref>C36:AF36</xm:sqref>
        </x14:conditionalFormatting>
        <x14:conditionalFormatting xmlns:xm="http://schemas.microsoft.com/office/excel/2006/main">
          <x14:cfRule type="expression" priority="166" stopIfTrue="1" id="{86D72BD4-130C-40C4-A694-7344A699482A}">
            <xm:f>C$44=options!$K$2</xm:f>
            <x14:dxf>
              <fill>
                <patternFill>
                  <bgColor theme="0" tint="-0.24994659260841701"/>
                </patternFill>
              </fill>
            </x14:dxf>
          </x14:cfRule>
          <xm:sqref>C46:AF46</xm:sqref>
        </x14:conditionalFormatting>
        <x14:conditionalFormatting xmlns:xm="http://schemas.microsoft.com/office/excel/2006/main">
          <x14:cfRule type="expression" priority="164" stopIfTrue="1" id="{081B6C04-D431-4B35-9359-F3D5DB437C53}">
            <xm:f>C$44=options!$K$2</xm:f>
            <x14:dxf>
              <fill>
                <patternFill>
                  <bgColor theme="0" tint="-0.24994659260841701"/>
                </patternFill>
              </fill>
            </x14:dxf>
          </x14:cfRule>
          <xm:sqref>C53:AF53</xm:sqref>
        </x14:conditionalFormatting>
        <x14:conditionalFormatting xmlns:xm="http://schemas.microsoft.com/office/excel/2006/main">
          <x14:cfRule type="expression" priority="162" stopIfTrue="1" id="{C1B639A3-CCA3-4066-A7ED-83A2181DD356}">
            <xm:f>C$44=options!$K$2</xm:f>
            <x14:dxf>
              <fill>
                <patternFill>
                  <bgColor theme="0" tint="-0.24994659260841701"/>
                </patternFill>
              </fill>
            </x14:dxf>
          </x14:cfRule>
          <xm:sqref>C54:AF54</xm:sqref>
        </x14:conditionalFormatting>
        <x14:conditionalFormatting xmlns:xm="http://schemas.microsoft.com/office/excel/2006/main">
          <x14:cfRule type="expression" priority="160" stopIfTrue="1" id="{89D93CD1-8454-4707-BCD9-4C37AD41BED3}">
            <xm:f>C$44=options!$K$2</xm:f>
            <x14:dxf>
              <fill>
                <patternFill>
                  <bgColor theme="0" tint="-0.24994659260841701"/>
                </patternFill>
              </fill>
            </x14:dxf>
          </x14:cfRule>
          <xm:sqref>C55:AF55</xm:sqref>
        </x14:conditionalFormatting>
        <x14:conditionalFormatting xmlns:xm="http://schemas.microsoft.com/office/excel/2006/main">
          <x14:cfRule type="expression" priority="127" stopIfTrue="1" id="{5D35D0E3-3E89-4703-B88A-D76C60064C81}">
            <xm:f>OR(  AND(C$68=options!$Q$2, ISBLANK(C$69)), AND(C$68=options!$Q$3, ISBLANK(C$70)) )</xm:f>
            <x14:dxf>
              <font>
                <strike val="0"/>
              </font>
              <fill>
                <patternFill>
                  <bgColor theme="0" tint="-0.24994659260841701"/>
                </patternFill>
              </fill>
            </x14:dxf>
          </x14:cfRule>
          <xm:sqref>C71:AF71</xm:sqref>
        </x14:conditionalFormatting>
        <x14:conditionalFormatting xmlns:xm="http://schemas.microsoft.com/office/excel/2006/main">
          <x14:cfRule type="expression" priority="121" stopIfTrue="1" id="{1EA07B12-58A3-41EF-BAD3-A2E161F91738}">
            <xm:f>C$44=options!$K$2</xm:f>
            <x14:dxf>
              <fill>
                <patternFill>
                  <bgColor theme="0" tint="-0.24994659260841701"/>
                </patternFill>
              </fill>
            </x14:dxf>
          </x14:cfRule>
          <xm:sqref>C51:AF51</xm:sqref>
        </x14:conditionalFormatting>
        <x14:conditionalFormatting xmlns:xm="http://schemas.microsoft.com/office/excel/2006/main">
          <x14:cfRule type="expression" priority="119" stopIfTrue="1" id="{4E77674B-8E35-4768-AD99-3B12500FE987}">
            <xm:f>C$44=options!$K$2</xm:f>
            <x14:dxf>
              <fill>
                <patternFill>
                  <bgColor theme="0" tint="-0.24994659260841701"/>
                </patternFill>
              </fill>
            </x14:dxf>
          </x14:cfRule>
          <xm:sqref>C52:AF52</xm:sqref>
        </x14:conditionalFormatting>
        <x14:conditionalFormatting xmlns:xm="http://schemas.microsoft.com/office/excel/2006/main">
          <x14:cfRule type="expression" priority="117" stopIfTrue="1" id="{EFCC95C7-1E66-4AC0-AB47-FFF56D7A0780}">
            <xm:f>C$44=options!$K$2</xm:f>
            <x14:dxf>
              <fill>
                <patternFill>
                  <bgColor theme="0" tint="-0.24994659260841701"/>
                </patternFill>
              </fill>
            </x14:dxf>
          </x14:cfRule>
          <xm:sqref>C49:AF49</xm:sqref>
        </x14:conditionalFormatting>
        <x14:conditionalFormatting xmlns:xm="http://schemas.microsoft.com/office/excel/2006/main">
          <x14:cfRule type="expression" priority="115" stopIfTrue="1" id="{2ABCF105-F209-466C-B43D-DA8CFD153545}">
            <xm:f>C$44=options!$K$2</xm:f>
            <x14:dxf>
              <fill>
                <patternFill>
                  <bgColor theme="0" tint="-0.24994659260841701"/>
                </patternFill>
              </fill>
            </x14:dxf>
          </x14:cfRule>
          <xm:sqref>C50:AF50</xm:sqref>
        </x14:conditionalFormatting>
        <x14:conditionalFormatting xmlns:xm="http://schemas.microsoft.com/office/excel/2006/main">
          <x14:cfRule type="expression" priority="98" id="{C8EB91BA-C301-4A7C-A392-ABDFA3DA57DD}">
            <xm:f>C$10=options!$K$3</xm:f>
            <x14:dxf>
              <fill>
                <patternFill>
                  <bgColor theme="0" tint="-0.24994659260841701"/>
                </patternFill>
              </fill>
            </x14:dxf>
          </x14:cfRule>
          <xm:sqref>C11:AF13</xm:sqref>
        </x14:conditionalFormatting>
        <x14:conditionalFormatting xmlns:xm="http://schemas.microsoft.com/office/excel/2006/main">
          <x14:cfRule type="expression" priority="95" id="{56DDFEBB-1A0B-469C-A404-13489C21A7A8}">
            <xm:f>AND(AND(C$48&lt;&gt;options!$K$3,C$52&lt;&gt;options!$K$3),C$56&lt;&gt;options!$K$3)</xm:f>
            <x14:dxf>
              <fill>
                <patternFill>
                  <bgColor theme="0" tint="-0.24994659260841701"/>
                </patternFill>
              </fill>
            </x14:dxf>
          </x14:cfRule>
          <xm:sqref>C57:AF57</xm:sqref>
        </x14:conditionalFormatting>
        <x14:conditionalFormatting xmlns:xm="http://schemas.microsoft.com/office/excel/2006/main">
          <x14:cfRule type="expression" priority="97" stopIfTrue="1" id="{03A8BA4D-D99D-4D6D-B406-16D452FC68A0}">
            <xm:f>C$44=options!$K$2</xm:f>
            <x14:dxf>
              <fill>
                <patternFill>
                  <bgColor theme="0" tint="-0.24994659260841701"/>
                </patternFill>
              </fill>
            </x14:dxf>
          </x14:cfRule>
          <xm:sqref>C57:AF57</xm:sqref>
        </x14:conditionalFormatting>
        <x14:conditionalFormatting xmlns:xm="http://schemas.microsoft.com/office/excel/2006/main">
          <x14:cfRule type="expression" priority="94" stopIfTrue="1" id="{B969A177-03DC-4C46-9B6E-511AF3C374FD}">
            <xm:f>C$44=options!$K$2</xm:f>
            <x14:dxf>
              <fill>
                <patternFill>
                  <bgColor theme="0" tint="-0.24994659260841701"/>
                </patternFill>
              </fill>
            </x14:dxf>
          </x14:cfRule>
          <xm:sqref>C56:AF56</xm:sqref>
        </x14:conditionalFormatting>
        <x14:conditionalFormatting xmlns:xm="http://schemas.microsoft.com/office/excel/2006/main">
          <x14:cfRule type="expression" priority="90" id="{701AB2C0-D7E0-4A7A-9485-3C8C6182BF81}">
            <xm:f>C$58=options!$AE$4</xm:f>
            <x14:dxf>
              <fill>
                <patternFill>
                  <bgColor theme="0" tint="-0.24994659260841701"/>
                </patternFill>
              </fill>
            </x14:dxf>
          </x14:cfRule>
          <xm:sqref>C60:AF60</xm:sqref>
        </x14:conditionalFormatting>
        <x14:conditionalFormatting xmlns:xm="http://schemas.microsoft.com/office/excel/2006/main">
          <x14:cfRule type="expression" priority="340" id="{7804D9D8-A5A3-44FF-A494-7D8E143716B7}">
            <xm:f>C$5=options!$K$2</xm:f>
            <x14:dxf>
              <fill>
                <patternFill>
                  <bgColor theme="0" tint="-0.24994659260841701"/>
                </patternFill>
              </fill>
            </x14:dxf>
          </x14:cfRule>
          <xm:sqref>C6:AF7</xm:sqref>
        </x14:conditionalFormatting>
        <x14:conditionalFormatting xmlns:xm="http://schemas.microsoft.com/office/excel/2006/main">
          <x14:cfRule type="expression" priority="85" id="{A15A3189-1F41-4461-B0E9-90C979EEB59D}">
            <xm:f>OR(C$8=options!$K$2, ISBLANK(C$8))</xm:f>
            <x14:dxf>
              <fill>
                <patternFill>
                  <bgColor theme="0" tint="-0.24994659260841701"/>
                </patternFill>
              </fill>
            </x14:dxf>
          </x14:cfRule>
          <xm:sqref>C77:AF89 C75:AF75 C71:AF73 C64:AF64 C9:AF33 C67:AF69 C35:AF60</xm:sqref>
        </x14:conditionalFormatting>
        <x14:conditionalFormatting xmlns:xm="http://schemas.microsoft.com/office/excel/2006/main">
          <x14:cfRule type="expression" priority="84" id="{A610B3E4-087A-48E7-A342-89A28FEF4B9B}">
            <xm:f>OR(C$9=options!$K$3, ISBLANK(C$9))</xm:f>
            <x14:dxf>
              <fill>
                <patternFill>
                  <bgColor theme="0" tint="-0.24994659260841701"/>
                </patternFill>
              </fill>
            </x14:dxf>
          </x14:cfRule>
          <xm:sqref>C77:AF89 C75:AF75 C71:AF73 C64:AF64 C10:AF33 C67:AF69 C35:AF60</xm:sqref>
        </x14:conditionalFormatting>
        <x14:conditionalFormatting xmlns:xm="http://schemas.microsoft.com/office/excel/2006/main">
          <x14:cfRule type="expression" priority="82" id="{1A1AED61-54BA-4EFE-BA4B-8211EBE3EB34}">
            <xm:f>C$73=options!$K$3</xm:f>
            <x14:dxf>
              <fill>
                <patternFill>
                  <bgColor theme="0" tint="-0.24994659260841701"/>
                </patternFill>
              </fill>
            </x14:dxf>
          </x14:cfRule>
          <xm:sqref>C76:AF76</xm:sqref>
        </x14:conditionalFormatting>
        <x14:conditionalFormatting xmlns:xm="http://schemas.microsoft.com/office/excel/2006/main">
          <x14:cfRule type="expression" priority="81" id="{DFE44399-54C8-4053-B602-94E6C8A248DC}">
            <xm:f>OR(C$8=options!$K$2, ISBLANK(C$8))</xm:f>
            <x14:dxf>
              <fill>
                <patternFill>
                  <bgColor theme="0" tint="-0.24994659260841701"/>
                </patternFill>
              </fill>
            </x14:dxf>
          </x14:cfRule>
          <xm:sqref>C76:AF76</xm:sqref>
        </x14:conditionalFormatting>
        <x14:conditionalFormatting xmlns:xm="http://schemas.microsoft.com/office/excel/2006/main">
          <x14:cfRule type="expression" priority="80" id="{1B2919EF-3F7D-4FE4-AB8A-C689B12AB1DD}">
            <xm:f>OR(C$9=options!$K$3, ISBLANK(C$9))</xm:f>
            <x14:dxf>
              <fill>
                <patternFill>
                  <bgColor theme="0" tint="-0.24994659260841701"/>
                </patternFill>
              </fill>
            </x14:dxf>
          </x14:cfRule>
          <xm:sqref>C76:AF76</xm:sqref>
        </x14:conditionalFormatting>
        <x14:conditionalFormatting xmlns:xm="http://schemas.microsoft.com/office/excel/2006/main">
          <x14:cfRule type="expression" priority="78" id="{E7700652-AF94-4A46-AD22-8D3B9DDE0CE1}">
            <xm:f>C$73=options!$K$3</xm:f>
            <x14:dxf>
              <fill>
                <patternFill>
                  <bgColor theme="0" tint="-0.24994659260841701"/>
                </patternFill>
              </fill>
            </x14:dxf>
          </x14:cfRule>
          <xm:sqref>C74:AF74</xm:sqref>
        </x14:conditionalFormatting>
        <x14:conditionalFormatting xmlns:xm="http://schemas.microsoft.com/office/excel/2006/main">
          <x14:cfRule type="expression" priority="77" id="{F6429DA2-D73E-4EA4-82ED-AFB1BE064E61}">
            <xm:f>OR(C$8=options!$K$2, ISBLANK(C$8))</xm:f>
            <x14:dxf>
              <fill>
                <patternFill>
                  <bgColor theme="0" tint="-0.24994659260841701"/>
                </patternFill>
              </fill>
            </x14:dxf>
          </x14:cfRule>
          <xm:sqref>C74:AF74</xm:sqref>
        </x14:conditionalFormatting>
        <x14:conditionalFormatting xmlns:xm="http://schemas.microsoft.com/office/excel/2006/main">
          <x14:cfRule type="expression" priority="76" id="{4ABC0335-DBD0-4EE9-91E6-9E022414855C}">
            <xm:f>OR(C$9=options!$K$3, ISBLANK(C$9))</xm:f>
            <x14:dxf>
              <fill>
                <patternFill>
                  <bgColor theme="0" tint="-0.24994659260841701"/>
                </patternFill>
              </fill>
            </x14:dxf>
          </x14:cfRule>
          <xm:sqref>C74:AF74</xm:sqref>
        </x14:conditionalFormatting>
        <x14:conditionalFormatting xmlns:xm="http://schemas.microsoft.com/office/excel/2006/main">
          <x14:cfRule type="expression" priority="74" id="{A62C2E24-39C3-4B75-B27E-BBC42E042751}">
            <xm:f>OR(C$9=options!$K$3, ISBLANK(C$9))</xm:f>
            <x14:dxf>
              <fill>
                <patternFill>
                  <bgColor theme="0" tint="-0.24994659260841701"/>
                </patternFill>
              </fill>
            </x14:dxf>
          </x14:cfRule>
          <xm:sqref>C70:AF70</xm:sqref>
        </x14:conditionalFormatting>
        <x14:conditionalFormatting xmlns:xm="http://schemas.microsoft.com/office/excel/2006/main">
          <x14:cfRule type="expression" priority="69" id="{6AD85367-8433-44D1-BBFE-7E5949232FFC}">
            <xm:f>OR(C$68=options!$Q$3, ISBLANK(C$68))</xm:f>
            <x14:dxf>
              <fill>
                <patternFill>
                  <bgColor theme="0" tint="-0.24994659260841701"/>
                </patternFill>
              </fill>
            </x14:dxf>
          </x14:cfRule>
          <xm:sqref>C69:AF69</xm:sqref>
        </x14:conditionalFormatting>
        <x14:conditionalFormatting xmlns:xm="http://schemas.microsoft.com/office/excel/2006/main">
          <x14:cfRule type="expression" priority="61" id="{2E2446CD-9940-48E5-A13B-8FE946C2FDF7}">
            <xm:f>C$58=options!$AE$4</xm:f>
            <x14:dxf>
              <fill>
                <patternFill>
                  <bgColor theme="0" tint="-0.24994659260841701"/>
                </patternFill>
              </fill>
            </x14:dxf>
          </x14:cfRule>
          <xm:sqref>C61:AF61</xm:sqref>
        </x14:conditionalFormatting>
        <x14:conditionalFormatting xmlns:xm="http://schemas.microsoft.com/office/excel/2006/main">
          <x14:cfRule type="expression" priority="60" id="{27E23AFB-A0A9-4819-BFB0-BFE3FD1A2542}">
            <xm:f>OR(C$8=options!$K$2, ISBLANK(C$8))</xm:f>
            <x14:dxf>
              <fill>
                <patternFill>
                  <bgColor theme="0" tint="-0.24994659260841701"/>
                </patternFill>
              </fill>
            </x14:dxf>
          </x14:cfRule>
          <xm:sqref>C61:AF61</xm:sqref>
        </x14:conditionalFormatting>
        <x14:conditionalFormatting xmlns:xm="http://schemas.microsoft.com/office/excel/2006/main">
          <x14:cfRule type="expression" priority="59" id="{93DCE738-EACE-4650-9700-8240AAF0F28B}">
            <xm:f>OR(C$9=options!$K$3, ISBLANK(C$9))</xm:f>
            <x14:dxf>
              <fill>
                <patternFill>
                  <bgColor theme="0" tint="-0.24994659260841701"/>
                </patternFill>
              </fill>
            </x14:dxf>
          </x14:cfRule>
          <xm:sqref>C61:AF61</xm:sqref>
        </x14:conditionalFormatting>
        <x14:conditionalFormatting xmlns:xm="http://schemas.microsoft.com/office/excel/2006/main">
          <x14:cfRule type="expression" priority="56" id="{873056DA-1103-4441-830D-93236B2AF5EA}">
            <xm:f>C$58=options!$AE$4</xm:f>
            <x14:dxf>
              <fill>
                <patternFill>
                  <bgColor theme="0" tint="-0.24994659260841701"/>
                </patternFill>
              </fill>
            </x14:dxf>
          </x14:cfRule>
          <xm:sqref>C62:AF62</xm:sqref>
        </x14:conditionalFormatting>
        <x14:conditionalFormatting xmlns:xm="http://schemas.microsoft.com/office/excel/2006/main">
          <x14:cfRule type="expression" priority="55" id="{FAEEBD29-1F51-4E1F-A185-B21001820CD8}">
            <xm:f>OR(C$8=options!$K$2, ISBLANK(C$8))</xm:f>
            <x14:dxf>
              <fill>
                <patternFill>
                  <bgColor theme="0" tint="-0.24994659260841701"/>
                </patternFill>
              </fill>
            </x14:dxf>
          </x14:cfRule>
          <xm:sqref>C62:AF62</xm:sqref>
        </x14:conditionalFormatting>
        <x14:conditionalFormatting xmlns:xm="http://schemas.microsoft.com/office/excel/2006/main">
          <x14:cfRule type="expression" priority="54" id="{379734F6-86FA-494A-81BC-0F37E04753C7}">
            <xm:f>OR(C$9=options!$K$3, ISBLANK(C$9))</xm:f>
            <x14:dxf>
              <fill>
                <patternFill>
                  <bgColor theme="0" tint="-0.24994659260841701"/>
                </patternFill>
              </fill>
            </x14:dxf>
          </x14:cfRule>
          <xm:sqref>C62:AF62</xm:sqref>
        </x14:conditionalFormatting>
        <x14:conditionalFormatting xmlns:xm="http://schemas.microsoft.com/office/excel/2006/main">
          <x14:cfRule type="expression" priority="51" id="{DF9D301E-05C9-4E8F-BD85-C2DD56C81E1E}">
            <xm:f>C$58=options!$AE$4</xm:f>
            <x14:dxf>
              <fill>
                <patternFill>
                  <bgColor theme="0" tint="-0.24994659260841701"/>
                </patternFill>
              </fill>
            </x14:dxf>
          </x14:cfRule>
          <xm:sqref>C63:AF63</xm:sqref>
        </x14:conditionalFormatting>
        <x14:conditionalFormatting xmlns:xm="http://schemas.microsoft.com/office/excel/2006/main">
          <x14:cfRule type="expression" priority="50" id="{3B5BC38A-91E9-4D0D-961C-E5A168B7F6DE}">
            <xm:f>OR(C$8=options!$K$2, ISBLANK(C$8))</xm:f>
            <x14:dxf>
              <fill>
                <patternFill>
                  <bgColor theme="0" tint="-0.24994659260841701"/>
                </patternFill>
              </fill>
            </x14:dxf>
          </x14:cfRule>
          <xm:sqref>C63:AF63</xm:sqref>
        </x14:conditionalFormatting>
        <x14:conditionalFormatting xmlns:xm="http://schemas.microsoft.com/office/excel/2006/main">
          <x14:cfRule type="expression" priority="49" id="{6D4121EE-B2EF-46B3-9AB5-77A6DC33B140}">
            <xm:f>OR(C$9=options!$K$3, ISBLANK(C$9))</xm:f>
            <x14:dxf>
              <fill>
                <patternFill>
                  <bgColor theme="0" tint="-0.24994659260841701"/>
                </patternFill>
              </fill>
            </x14:dxf>
          </x14:cfRule>
          <xm:sqref>C63:AF63</xm:sqref>
        </x14:conditionalFormatting>
        <x14:conditionalFormatting xmlns:xm="http://schemas.microsoft.com/office/excel/2006/main">
          <x14:cfRule type="expression" priority="47" id="{A7B51E42-DF84-4B8E-8C63-FC5BF20CF728}">
            <xm:f>C$59=options!$Q$3</xm:f>
            <x14:dxf>
              <fill>
                <patternFill>
                  <bgColor theme="0" tint="-0.24994659260841701"/>
                </patternFill>
              </fill>
            </x14:dxf>
          </x14:cfRule>
          <xm:sqref>C60:AF60 C62:AF62</xm:sqref>
        </x14:conditionalFormatting>
        <x14:conditionalFormatting xmlns:xm="http://schemas.microsoft.com/office/excel/2006/main">
          <x14:cfRule type="expression" priority="46" id="{DB8BC8A4-9D7D-4100-8EE0-A2351B12C781}">
            <xm:f>C$59=options!$Q$2</xm:f>
            <x14:dxf>
              <fill>
                <patternFill>
                  <bgColor theme="0" tint="-0.24994659260841701"/>
                </patternFill>
              </fill>
            </x14:dxf>
          </x14:cfRule>
          <xm:sqref>C61:AF61 C63:AF63</xm:sqref>
        </x14:conditionalFormatting>
        <x14:conditionalFormatting xmlns:xm="http://schemas.microsoft.com/office/excel/2006/main">
          <x14:cfRule type="expression" priority="45" id="{C88E1F80-C6A8-4F74-A0D1-4CD82D837CCA}">
            <xm:f>C$58&lt;&gt;options!$AE$2</xm:f>
            <x14:dxf>
              <fill>
                <patternFill>
                  <bgColor theme="0" tint="-0.24994659260841701"/>
                </patternFill>
              </fill>
            </x14:dxf>
          </x14:cfRule>
          <xm:sqref>C60:AF61</xm:sqref>
        </x14:conditionalFormatting>
        <x14:conditionalFormatting xmlns:xm="http://schemas.microsoft.com/office/excel/2006/main">
          <x14:cfRule type="expression" priority="44" id="{3B5FA347-F033-4EB6-A0BE-CF248962D498}">
            <xm:f>C$58&lt;&gt;options!$AE$3</xm:f>
            <x14:dxf>
              <fill>
                <patternFill>
                  <bgColor theme="0" tint="-0.24994659260841701"/>
                </patternFill>
              </fill>
            </x14:dxf>
          </x14:cfRule>
          <xm:sqref>C62:AF63</xm:sqref>
        </x14:conditionalFormatting>
        <x14:conditionalFormatting xmlns:xm="http://schemas.microsoft.com/office/excel/2006/main">
          <x14:cfRule type="expression" priority="19" id="{DAA7E46D-E622-4ED0-B9BE-B8B1C5773E08}">
            <xm:f>OR(C$58&lt;&gt;options!$AE$4,C$59&lt;&gt;options!$Q$2)</xm:f>
            <x14:dxf>
              <fill>
                <patternFill>
                  <bgColor theme="0" tint="-0.24994659260841701"/>
                </patternFill>
              </fill>
            </x14:dxf>
          </x14:cfRule>
          <xm:sqref>C65:AF65</xm:sqref>
        </x14:conditionalFormatting>
        <x14:conditionalFormatting xmlns:xm="http://schemas.microsoft.com/office/excel/2006/main">
          <x14:cfRule type="expression" priority="15" id="{3B5B22AB-A380-4926-A6F2-821FCE4BE195}">
            <xm:f>OR(C$8=options!$K$2, ISBLANK(C$8))</xm:f>
            <x14:dxf>
              <fill>
                <patternFill>
                  <bgColor theme="0" tint="-0.24994659260841701"/>
                </patternFill>
              </fill>
            </x14:dxf>
          </x14:cfRule>
          <xm:sqref>C65:AF65</xm:sqref>
        </x14:conditionalFormatting>
        <x14:conditionalFormatting xmlns:xm="http://schemas.microsoft.com/office/excel/2006/main">
          <x14:cfRule type="expression" priority="14" id="{9066BDB9-CF71-48AD-AE26-589D367551B6}">
            <xm:f>OR(C$9=options!$K$3, ISBLANK(C$9))</xm:f>
            <x14:dxf>
              <fill>
                <patternFill>
                  <bgColor theme="0" tint="-0.24994659260841701"/>
                </patternFill>
              </fill>
            </x14:dxf>
          </x14:cfRule>
          <xm:sqref>C65:AF65</xm:sqref>
        </x14:conditionalFormatting>
        <x14:conditionalFormatting xmlns:xm="http://schemas.microsoft.com/office/excel/2006/main">
          <x14:cfRule type="expression" priority="13" id="{326818AF-CDA5-41FE-B3D1-5A15CE1A3A5E}">
            <xm:f>OR(C$58&lt;&gt;options!$AE$4,C$59&lt;&gt;options!$Q$3)</xm:f>
            <x14:dxf>
              <fill>
                <patternFill>
                  <bgColor theme="0" tint="-0.24994659260841701"/>
                </patternFill>
              </fill>
            </x14:dxf>
          </x14:cfRule>
          <xm:sqref>C66:AF66</xm:sqref>
        </x14:conditionalFormatting>
        <x14:conditionalFormatting xmlns:xm="http://schemas.microsoft.com/office/excel/2006/main">
          <x14:cfRule type="expression" priority="9" id="{4C38B11F-CC06-49D1-96F7-83151185C6FD}">
            <xm:f>OR(C$8=options!$K$2, ISBLANK(C$8))</xm:f>
            <x14:dxf>
              <fill>
                <patternFill>
                  <bgColor theme="0" tint="-0.24994659260841701"/>
                </patternFill>
              </fill>
            </x14:dxf>
          </x14:cfRule>
          <xm:sqref>C66:AF66</xm:sqref>
        </x14:conditionalFormatting>
        <x14:conditionalFormatting xmlns:xm="http://schemas.microsoft.com/office/excel/2006/main">
          <x14:cfRule type="expression" priority="8" id="{58878BB5-6B40-40FE-B3E5-8A2B4D991559}">
            <xm:f>OR(C$9=options!$K$3, ISBLANK(C$9))</xm:f>
            <x14:dxf>
              <fill>
                <patternFill>
                  <bgColor theme="0" tint="-0.24994659260841701"/>
                </patternFill>
              </fill>
            </x14:dxf>
          </x14:cfRule>
          <xm:sqref>C66:AF66</xm:sqref>
        </x14:conditionalFormatting>
        <x14:conditionalFormatting xmlns:xm="http://schemas.microsoft.com/office/excel/2006/main">
          <x14:cfRule type="expression" priority="3" stopIfTrue="1" id="{2522440A-974B-4697-8BBE-6B517ED9044E}">
            <xm:f>C$32&lt;&gt;options!$M$9</xm:f>
            <x14:dxf>
              <fill>
                <patternFill>
                  <bgColor theme="0" tint="-0.24994659260841701"/>
                </patternFill>
              </fill>
            </x14:dxf>
          </x14:cfRule>
          <xm:sqref>C34:AF34</xm:sqref>
        </x14:conditionalFormatting>
        <x14:conditionalFormatting xmlns:xm="http://schemas.microsoft.com/office/excel/2006/main">
          <x14:cfRule type="expression" priority="2" id="{81313948-C329-4DB7-A797-9C301040ACA7}">
            <xm:f>OR(C$8=options!$K$2, ISBLANK(C$8))</xm:f>
            <x14:dxf>
              <fill>
                <patternFill>
                  <bgColor theme="0" tint="-0.24994659260841701"/>
                </patternFill>
              </fill>
            </x14:dxf>
          </x14:cfRule>
          <xm:sqref>C34:AF34</xm:sqref>
        </x14:conditionalFormatting>
        <x14:conditionalFormatting xmlns:xm="http://schemas.microsoft.com/office/excel/2006/main">
          <x14:cfRule type="expression" priority="1" id="{181F116A-74BE-403B-86EB-A0986681DD26}">
            <xm:f>OR(C$9=options!$K$3, ISBLANK(C$9))</xm:f>
            <x14:dxf>
              <fill>
                <patternFill>
                  <bgColor theme="0" tint="-0.24994659260841701"/>
                </patternFill>
              </fill>
            </x14:dxf>
          </x14:cfRule>
          <xm:sqref>C34:AF34</xm:sqref>
        </x14:conditionalFormatting>
        <x14:conditionalFormatting xmlns:xm="http://schemas.microsoft.com/office/excel/2006/main">
          <x14:cfRule type="expression" priority="360" id="{CE82D9C7-4A70-45A1-980D-80FB72F9AEC5}">
            <xm:f>OR(C$68=options!$Q$2, ISBLANK(C$68))</xm:f>
            <x14:dxf>
              <fill>
                <patternFill>
                  <bgColor theme="0" tint="-0.24994659260841701"/>
                </patternFill>
              </fill>
            </x14:dxf>
          </x14:cfRule>
          <x14:cfRule type="expression" priority="361" id="{180CC13C-DE77-4897-AFDE-898A7A0B1CE0}">
            <xm:f>OR(C$8=options!$K$2, ISBLANK(C$8))</xm:f>
            <x14:dxf>
              <fill>
                <patternFill>
                  <bgColor theme="0" tint="-0.24994659260841701"/>
                </patternFill>
              </fill>
            </x14:dxf>
          </x14:cfRule>
          <xm:sqref>C70:AF70</xm:sqref>
        </x14:conditionalFormatting>
      </x14:conditionalFormattings>
    </ext>
    <ext xmlns:x14="http://schemas.microsoft.com/office/spreadsheetml/2009/9/main" uri="{CCE6A557-97BC-4b89-ADB6-D9C93CAAB3DF}">
      <x14:dataValidations xmlns:xm="http://schemas.microsoft.com/office/excel/2006/main" xWindow="506" yWindow="623" count="18">
        <x14:dataValidation type="list" allowBlank="1" showInputMessage="1" showErrorMessage="1" error="Please select an option from the list" prompt="If the employee is a HKID card holder, _x000a_please select &quot;HKID&quot; _x000a_Otherwise, select &quot;Passport&quot;" xr:uid="{FD0E55CB-D6FB-428F-9CCE-2C0BD17149AF}">
          <x14:formula1>
            <xm:f>options!$C$2:$C$3</xm:f>
          </x14:formula1>
          <xm:sqref>C14:AF14</xm:sqref>
        </x14:dataValidation>
        <x14:dataValidation type="list" allowBlank="1" showInputMessage="1" showErrorMessage="1" error="Please select an option from the list" prompt="Please select the appropriate option from the list" xr:uid="{50F4DFB7-1483-476C-A771-745AC50F2B3B}">
          <x14:formula1>
            <xm:f>options!$M$2:$M$9</xm:f>
          </x14:formula1>
          <xm:sqref>C32:AF32</xm:sqref>
        </x14:dataValidation>
        <x14:dataValidation type="list" allowBlank="1" showInputMessage="1" showErrorMessage="1" error="Please select an option from the list" prompt="Please select the appropriate option from the list" xr:uid="{7D2D098F-ED72-4EC1-BDA6-8B6DD97B0E54}">
          <x14:formula1>
            <xm:f>options!$O$2:$O$3</xm:f>
          </x14:formula1>
          <xm:sqref>C42:AF42</xm:sqref>
        </x14:dataValidation>
        <x14:dataValidation type="list" allowBlank="1" showInputMessage="1" showErrorMessage="1" error="Please select an option from the list" prompt="Please select the appropriate option from the list" xr:uid="{3502A087-2FD3-43B8-8627-4578CE45744E}">
          <x14:formula1>
            <xm:f>options!$Q$2:$Q$3</xm:f>
          </x14:formula1>
          <xm:sqref>C68:AF68 C59:AF59</xm:sqref>
        </x14:dataValidation>
        <x14:dataValidation type="list" allowBlank="1" showInputMessage="1" showErrorMessage="1" error="Please select an option from the list" prompt="Please select the appropriate option from the list_x000a_" xr:uid="{762BAD95-FAE3-4796-9986-DAB3E9DB8768}">
          <x14:formula1>
            <xm:f>options!$W$2:$W$16</xm:f>
          </x14:formula1>
          <xm:sqref>C87:AF87 C79:AF79 C83:AF83</xm:sqref>
        </x14:dataValidation>
        <x14:dataValidation type="list" allowBlank="1" showInputMessage="1" showErrorMessage="1" error="Please select an option from the list" prompt="Please select the appropriate option from the list" xr:uid="{0379959E-120D-4EDF-A1DE-8E2B2AEF3666}">
          <x14:formula1>
            <xm:f>options!$K$2:$K$3</xm:f>
          </x14:formula1>
          <xm:sqref>C73:AF73 C5:AF5 C8:AF13 C44:AF44 C48:AF48 C52:AF52 C56:AF56</xm:sqref>
        </x14:dataValidation>
        <x14:dataValidation type="list" allowBlank="1" showInputMessage="1" showErrorMessage="1" error="Please select an option from the list" prompt="Please select the appropriate option from the list" xr:uid="{248DED13-A801-4A28-90FF-1E17262544BB}">
          <x14:formula1>
            <xm:f>options!$I$2:$I$4</xm:f>
          </x14:formula1>
          <xm:sqref>C29:AF29</xm:sqref>
        </x14:dataValidation>
        <x14:dataValidation type="list" allowBlank="1" showInputMessage="1" showErrorMessage="1" error="Please select an option from the list" prompt="as shown on passport" xr:uid="{1E5E46F0-0248-4A0E-B23D-A46B0FF7B2E2}">
          <x14:formula1>
            <xm:f>options!$E$2:$E$250</xm:f>
          </x14:formula1>
          <xm:sqref>C17:AF17</xm:sqref>
        </x14:dataValidation>
        <x14:dataValidation type="list" operator="lessThanOrEqual" allowBlank="1" showInputMessage="1" showErrorMessage="1" error="Please select an option from the list" prompt="Please select the appropriate option from the list" xr:uid="{9B3D5F68-D797-4C1E-80E3-148595BB8B8D}">
          <x14:formula1>
            <xm:f>options!$AC$2:$AC$19</xm:f>
          </x14:formula1>
          <xm:sqref>C28:AF28</xm:sqref>
        </x14:dataValidation>
        <x14:dataValidation type="list" allowBlank="1" showInputMessage="1" showErrorMessage="1" error="Please select an option from the list" prompt="Please select the appropriate option from the list" xr:uid="{6B82235D-598F-4131-A47F-B6BA2270C4C6}">
          <x14:formula1>
            <xm:f>options!$AE$2:$AE$4</xm:f>
          </x14:formula1>
          <xm:sqref>C58:AF58</xm:sqref>
        </x14:dataValidation>
        <x14:dataValidation type="list" allowBlank="1" showInputMessage="1" showErrorMessage="1" error="Please select an option from the list" prompt="Please select the appropriate option from the list" xr:uid="{2563C537-F7C2-4112-87EB-0FEEDC2F5899}">
          <x14:formula1>
            <xm:f>options!$S$2:$S$3</xm:f>
          </x14:formula1>
          <xm:sqref>C60:AF60</xm:sqref>
        </x14:dataValidation>
        <x14:dataValidation type="list" allowBlank="1" showInputMessage="1" showErrorMessage="1" error="Please select an option from the list" prompt="Please select the appropriate option from the list" xr:uid="{53C71ADE-E8C3-43F4-81BC-6FD25172E77A}">
          <x14:formula1>
            <xm:f>options!$S$4:$S$5</xm:f>
          </x14:formula1>
          <xm:sqref>C61:AF61</xm:sqref>
        </x14:dataValidation>
        <x14:dataValidation type="list" allowBlank="1" showInputMessage="1" showErrorMessage="1" error="Please select an option from the list" prompt="Please select the appropriate option from the list" xr:uid="{1E6AEE02-47F2-415B-82D9-F607D4199D3B}">
          <x14:formula1>
            <xm:f>options!$S$7:$S$8</xm:f>
          </x14:formula1>
          <xm:sqref>C62:AF62</xm:sqref>
        </x14:dataValidation>
        <x14:dataValidation type="list" allowBlank="1" showInputMessage="1" showErrorMessage="1" error="Please select an option from the list" prompt="Please select the appropriate option from the list" xr:uid="{3878EBDE-C6C8-4A1D-8AE6-2BC472162E9D}">
          <x14:formula1>
            <xm:f>options!$S$9:$S$10</xm:f>
          </x14:formula1>
          <xm:sqref>C63:AF63</xm:sqref>
        </x14:dataValidation>
        <x14:dataValidation type="list" allowBlank="1" showInputMessage="1" showErrorMessage="1" error="Please select an option from the list" prompt="Please select the appropriate option from the list" xr:uid="{57CC75A5-57E0-4768-944B-5DDA5E7B5452}">
          <x14:formula1>
            <xm:f>options!$U$4:$U$5</xm:f>
          </x14:formula1>
          <xm:sqref>C70:AF70</xm:sqref>
        </x14:dataValidation>
        <x14:dataValidation type="list" allowBlank="1" showInputMessage="1" showErrorMessage="1" error="Please select an option from the list" prompt="Please select the appropriate option from the list" xr:uid="{0756FA38-CCE5-409D-803E-C4209E053747}">
          <x14:formula1>
            <xm:f>options!$U$2:$U$3</xm:f>
          </x14:formula1>
          <xm:sqref>C69:AF69</xm:sqref>
        </x14:dataValidation>
        <x14:dataValidation type="list" allowBlank="1" showInputMessage="1" showErrorMessage="1" error="Please select an option from the list" prompt="Please select the appropriate option from the list" xr:uid="{9D85400E-50CD-4ECD-B592-FC570DA83F5C}">
          <x14:formula1>
            <xm:f>options!$A$2:$A$3</xm:f>
          </x14:formula1>
          <xm:sqref>C2:AF2</xm:sqref>
        </x14:dataValidation>
        <x14:dataValidation type="list" allowBlank="1" showInputMessage="1" showErrorMessage="1" error="Please select an option from the list" prompt="Please select the appropriate option from the list" xr:uid="{0160ED87-6D5C-4B77-842F-E390B0002EAB}">
          <x14:formula1>
            <xm:f>options!$AA$2:$AA$4</xm:f>
          </x14:formula1>
          <xm:sqref>C33:AF33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A1828-F021-4BFE-9B31-7D38F89F21B9}">
  <sheetPr codeName="工作表3"/>
  <dimension ref="A1:AE250"/>
  <sheetViews>
    <sheetView topLeftCell="AC1" workbookViewId="0">
      <selection activeCell="AE8" sqref="AE8"/>
    </sheetView>
  </sheetViews>
  <sheetFormatPr defaultRowHeight="15"/>
  <cols>
    <col min="1" max="1" width="25.125" style="1" customWidth="1"/>
    <col min="2" max="2" width="3.25" style="1" customWidth="1"/>
    <col min="3" max="3" width="32.875" style="1" customWidth="1"/>
    <col min="4" max="4" width="2.75" style="1" customWidth="1"/>
    <col min="5" max="5" width="43.625" style="1" customWidth="1"/>
    <col min="6" max="6" width="3" style="1" customWidth="1"/>
    <col min="7" max="7" width="45.375" style="1" customWidth="1"/>
    <col min="8" max="8" width="2.625" style="1" customWidth="1"/>
    <col min="9" max="9" width="21.75" style="1" customWidth="1"/>
    <col min="10" max="10" width="2.75" style="1" customWidth="1"/>
    <col min="11" max="11" width="15.875" style="1" customWidth="1"/>
    <col min="12" max="12" width="1.875" style="1" customWidth="1"/>
    <col min="13" max="13" width="40.625" style="1" bestFit="1" customWidth="1"/>
    <col min="14" max="14" width="1.75" style="1" customWidth="1"/>
    <col min="15" max="15" width="57.25" style="1" bestFit="1" customWidth="1"/>
    <col min="16" max="16" width="1.625" style="1" customWidth="1"/>
    <col min="17" max="17" width="17.625" style="1" customWidth="1"/>
    <col min="18" max="18" width="2.875" style="1" customWidth="1"/>
    <col min="19" max="19" width="45.375" style="1" bestFit="1" customWidth="1"/>
    <col min="20" max="20" width="2.25" style="1" customWidth="1"/>
    <col min="21" max="21" width="55.125" style="1" bestFit="1" customWidth="1"/>
    <col min="22" max="22" width="2" style="1" customWidth="1"/>
    <col min="23" max="23" width="58.25" style="1" customWidth="1"/>
    <col min="24" max="24" width="2.875" style="1" customWidth="1"/>
    <col min="25" max="25" width="27.625" style="1" bestFit="1" customWidth="1"/>
    <col min="26" max="26" width="2.875" style="1" customWidth="1"/>
    <col min="27" max="27" width="31.125" style="1" customWidth="1"/>
    <col min="28" max="28" width="4.125" style="1" customWidth="1"/>
    <col min="29" max="29" width="38.5" style="1" customWidth="1"/>
    <col min="30" max="30" width="4.375" style="1" customWidth="1"/>
    <col min="31" max="31" width="40.75" style="1" customWidth="1"/>
    <col min="32" max="16384" width="9" style="1"/>
  </cols>
  <sheetData>
    <row r="1" spans="1:31">
      <c r="A1" s="4" t="s">
        <v>15</v>
      </c>
      <c r="C1" s="4" t="s">
        <v>18</v>
      </c>
      <c r="E1" s="4" t="s">
        <v>19</v>
      </c>
      <c r="G1" s="4" t="s">
        <v>206</v>
      </c>
      <c r="I1" s="4" t="s">
        <v>209</v>
      </c>
      <c r="K1" s="4" t="s">
        <v>213</v>
      </c>
      <c r="M1" s="4" t="s">
        <v>217</v>
      </c>
      <c r="O1" s="4" t="s">
        <v>221</v>
      </c>
      <c r="Q1" s="4" t="s">
        <v>222</v>
      </c>
      <c r="S1" s="4" t="s">
        <v>779</v>
      </c>
      <c r="U1" s="4" t="s">
        <v>780</v>
      </c>
      <c r="W1" s="4" t="s">
        <v>753</v>
      </c>
      <c r="Y1" s="4" t="s">
        <v>226</v>
      </c>
      <c r="AA1" s="4" t="s">
        <v>463</v>
      </c>
      <c r="AC1" s="4" t="s">
        <v>657</v>
      </c>
      <c r="AE1" s="4" t="s">
        <v>739</v>
      </c>
    </row>
    <row r="2" spans="1:31" ht="30">
      <c r="A2" s="1" t="s">
        <v>16</v>
      </c>
      <c r="C2" s="1" t="s">
        <v>483</v>
      </c>
      <c r="E2" s="5" t="s">
        <v>21</v>
      </c>
      <c r="I2" s="1" t="s">
        <v>210</v>
      </c>
      <c r="K2" s="1" t="s">
        <v>214</v>
      </c>
      <c r="M2" s="1" t="s">
        <v>218</v>
      </c>
      <c r="O2" s="1" t="s">
        <v>755</v>
      </c>
      <c r="Q2" s="1" t="s">
        <v>224</v>
      </c>
      <c r="S2" s="6" t="s">
        <v>778</v>
      </c>
      <c r="U2" s="6" t="s">
        <v>836</v>
      </c>
      <c r="W2" s="2" t="s">
        <v>0</v>
      </c>
      <c r="Y2" s="3"/>
      <c r="AA2" s="3" t="s">
        <v>758</v>
      </c>
      <c r="AC2" s="3" t="s">
        <v>658</v>
      </c>
      <c r="AE2" s="6" t="s">
        <v>841</v>
      </c>
    </row>
    <row r="3" spans="1:31" ht="45">
      <c r="A3" s="1" t="s">
        <v>17</v>
      </c>
      <c r="C3" s="1" t="s">
        <v>484</v>
      </c>
      <c r="E3" s="5" t="s">
        <v>22</v>
      </c>
      <c r="I3" s="1" t="s">
        <v>211</v>
      </c>
      <c r="K3" s="1" t="s">
        <v>215</v>
      </c>
      <c r="M3" s="1" t="s">
        <v>804</v>
      </c>
      <c r="O3" s="1" t="s">
        <v>756</v>
      </c>
      <c r="Q3" s="1" t="s">
        <v>223</v>
      </c>
      <c r="S3" s="6" t="s">
        <v>797</v>
      </c>
      <c r="U3" s="6" t="s">
        <v>837</v>
      </c>
      <c r="W3" s="2" t="s">
        <v>1</v>
      </c>
      <c r="Y3" s="3"/>
      <c r="AA3" s="3" t="s">
        <v>757</v>
      </c>
      <c r="AC3" s="3" t="s">
        <v>659</v>
      </c>
      <c r="AE3" s="6" t="s">
        <v>842</v>
      </c>
    </row>
    <row r="4" spans="1:31" ht="45">
      <c r="E4" s="5" t="s">
        <v>23</v>
      </c>
      <c r="I4" s="1" t="s">
        <v>212</v>
      </c>
      <c r="M4" s="1" t="s">
        <v>219</v>
      </c>
      <c r="S4" s="6" t="s">
        <v>781</v>
      </c>
      <c r="U4" s="6" t="s">
        <v>838</v>
      </c>
      <c r="W4" s="2" t="s">
        <v>2</v>
      </c>
      <c r="Y4" s="3"/>
      <c r="AA4" s="3" t="s">
        <v>759</v>
      </c>
      <c r="AC4" s="3" t="s">
        <v>660</v>
      </c>
      <c r="AE4" s="6" t="s">
        <v>843</v>
      </c>
    </row>
    <row r="5" spans="1:31" ht="30">
      <c r="E5" s="5" t="s">
        <v>541</v>
      </c>
      <c r="M5" s="6" t="s">
        <v>754</v>
      </c>
      <c r="S5" s="6" t="s">
        <v>795</v>
      </c>
      <c r="U5" s="6" t="s">
        <v>839</v>
      </c>
      <c r="W5" s="2" t="s">
        <v>3</v>
      </c>
      <c r="AC5" s="17" t="s">
        <v>661</v>
      </c>
    </row>
    <row r="6" spans="1:31" ht="20.25">
      <c r="E6" s="5" t="s">
        <v>24</v>
      </c>
      <c r="M6" s="1" t="s">
        <v>220</v>
      </c>
      <c r="W6" s="2" t="s">
        <v>4</v>
      </c>
      <c r="AC6" s="17" t="s">
        <v>662</v>
      </c>
    </row>
    <row r="7" spans="1:31" ht="75">
      <c r="E7" s="5" t="s">
        <v>25</v>
      </c>
      <c r="M7" s="6" t="s">
        <v>809</v>
      </c>
      <c r="S7" s="6" t="s">
        <v>778</v>
      </c>
      <c r="W7" s="2" t="s">
        <v>5</v>
      </c>
      <c r="AC7" s="17" t="s">
        <v>663</v>
      </c>
    </row>
    <row r="8" spans="1:31" ht="90">
      <c r="E8" s="5" t="s">
        <v>542</v>
      </c>
      <c r="M8" s="6" t="s">
        <v>810</v>
      </c>
      <c r="O8" s="6"/>
      <c r="S8" s="6" t="s">
        <v>798</v>
      </c>
      <c r="W8" s="2" t="s">
        <v>6</v>
      </c>
      <c r="AC8" s="17" t="s">
        <v>664</v>
      </c>
    </row>
    <row r="9" spans="1:31" ht="30">
      <c r="E9" s="5" t="s">
        <v>543</v>
      </c>
      <c r="M9" s="1" t="s">
        <v>840</v>
      </c>
      <c r="S9" s="6" t="s">
        <v>781</v>
      </c>
      <c r="W9" s="2" t="s">
        <v>7</v>
      </c>
      <c r="AC9" s="17" t="s">
        <v>665</v>
      </c>
    </row>
    <row r="10" spans="1:31" ht="30">
      <c r="E10" s="5" t="s">
        <v>26</v>
      </c>
      <c r="M10" s="6"/>
      <c r="S10" s="6" t="s">
        <v>796</v>
      </c>
      <c r="W10" s="2" t="s">
        <v>8</v>
      </c>
      <c r="AC10" s="17" t="s">
        <v>666</v>
      </c>
    </row>
    <row r="11" spans="1:31" ht="20.25">
      <c r="E11" s="5" t="s">
        <v>27</v>
      </c>
      <c r="W11" s="2" t="s">
        <v>9</v>
      </c>
      <c r="AC11" s="17" t="s">
        <v>667</v>
      </c>
    </row>
    <row r="12" spans="1:31" ht="20.25">
      <c r="E12" s="5" t="s">
        <v>28</v>
      </c>
      <c r="S12" s="6"/>
      <c r="W12" s="2" t="s">
        <v>10</v>
      </c>
      <c r="AC12" s="17" t="s">
        <v>668</v>
      </c>
    </row>
    <row r="13" spans="1:31" ht="20.25">
      <c r="E13" s="5" t="s">
        <v>544</v>
      </c>
      <c r="S13" s="6"/>
      <c r="W13" s="2" t="s">
        <v>11</v>
      </c>
      <c r="AC13" s="17" t="s">
        <v>669</v>
      </c>
    </row>
    <row r="14" spans="1:31" ht="20.25">
      <c r="E14" s="5" t="s">
        <v>29</v>
      </c>
      <c r="W14" s="2" t="s">
        <v>12</v>
      </c>
      <c r="AC14" s="17" t="s">
        <v>670</v>
      </c>
    </row>
    <row r="15" spans="1:31" ht="20.25">
      <c r="E15" s="5" t="s">
        <v>30</v>
      </c>
      <c r="W15" s="2" t="s">
        <v>13</v>
      </c>
      <c r="AC15" s="17" t="s">
        <v>671</v>
      </c>
    </row>
    <row r="16" spans="1:31" ht="20.25">
      <c r="E16" s="5" t="s">
        <v>31</v>
      </c>
      <c r="W16" s="2" t="s">
        <v>14</v>
      </c>
      <c r="AC16" s="17" t="s">
        <v>672</v>
      </c>
    </row>
    <row r="17" spans="5:29" ht="20.25">
      <c r="E17" s="5" t="s">
        <v>32</v>
      </c>
      <c r="AC17" s="17" t="s">
        <v>673</v>
      </c>
    </row>
    <row r="18" spans="5:29" ht="20.25">
      <c r="E18" s="5" t="s">
        <v>33</v>
      </c>
      <c r="AC18" s="17" t="s">
        <v>674</v>
      </c>
    </row>
    <row r="19" spans="5:29" ht="20.25">
      <c r="E19" s="5" t="s">
        <v>34</v>
      </c>
      <c r="AC19" s="17" t="s">
        <v>675</v>
      </c>
    </row>
    <row r="20" spans="5:29" ht="20.25">
      <c r="E20" s="5" t="s">
        <v>35</v>
      </c>
    </row>
    <row r="21" spans="5:29" ht="20.25">
      <c r="E21" s="5" t="s">
        <v>36</v>
      </c>
    </row>
    <row r="22" spans="5:29" ht="20.25">
      <c r="E22" s="5" t="s">
        <v>37</v>
      </c>
    </row>
    <row r="23" spans="5:29" ht="20.25">
      <c r="E23" s="5" t="s">
        <v>38</v>
      </c>
    </row>
    <row r="24" spans="5:29" ht="20.25">
      <c r="E24" s="5" t="s">
        <v>39</v>
      </c>
    </row>
    <row r="25" spans="5:29" ht="20.25">
      <c r="E25" s="5" t="s">
        <v>545</v>
      </c>
    </row>
    <row r="26" spans="5:29" ht="20.25">
      <c r="E26" s="5" t="s">
        <v>40</v>
      </c>
    </row>
    <row r="27" spans="5:29" ht="20.25">
      <c r="E27" s="5" t="s">
        <v>41</v>
      </c>
    </row>
    <row r="28" spans="5:29" ht="20.25">
      <c r="E28" s="5" t="s">
        <v>546</v>
      </c>
    </row>
    <row r="29" spans="5:29" ht="20.25">
      <c r="E29" s="5" t="s">
        <v>42</v>
      </c>
    </row>
    <row r="30" spans="5:29" ht="20.25">
      <c r="E30" s="5" t="s">
        <v>43</v>
      </c>
    </row>
    <row r="31" spans="5:29" ht="20.25">
      <c r="E31" s="5" t="s">
        <v>547</v>
      </c>
    </row>
    <row r="32" spans="5:29" ht="20.25">
      <c r="E32" s="5" t="s">
        <v>44</v>
      </c>
    </row>
    <row r="33" spans="5:5" ht="20.25">
      <c r="E33" s="5" t="s">
        <v>548</v>
      </c>
    </row>
    <row r="34" spans="5:5" ht="20.25">
      <c r="E34" s="5" t="s">
        <v>45</v>
      </c>
    </row>
    <row r="35" spans="5:5" ht="20.25">
      <c r="E35" s="5" t="s">
        <v>46</v>
      </c>
    </row>
    <row r="36" spans="5:5" ht="20.25">
      <c r="E36" s="5" t="s">
        <v>47</v>
      </c>
    </row>
    <row r="37" spans="5:5" ht="20.25">
      <c r="E37" s="5" t="s">
        <v>48</v>
      </c>
    </row>
    <row r="38" spans="5:5" ht="20.25">
      <c r="E38" s="5" t="s">
        <v>49</v>
      </c>
    </row>
    <row r="39" spans="5:5" ht="20.25">
      <c r="E39" s="5" t="s">
        <v>50</v>
      </c>
    </row>
    <row r="40" spans="5:5" ht="20.25">
      <c r="E40" s="5" t="s">
        <v>51</v>
      </c>
    </row>
    <row r="41" spans="5:5" ht="20.25">
      <c r="E41" s="5" t="s">
        <v>52</v>
      </c>
    </row>
    <row r="42" spans="5:5" ht="20.25">
      <c r="E42" s="5" t="s">
        <v>549</v>
      </c>
    </row>
    <row r="43" spans="5:5" ht="20.25">
      <c r="E43" s="5" t="s">
        <v>53</v>
      </c>
    </row>
    <row r="44" spans="5:5" ht="20.25">
      <c r="E44" s="5" t="s">
        <v>54</v>
      </c>
    </row>
    <row r="45" spans="5:5" ht="20.25">
      <c r="E45" s="5" t="s">
        <v>55</v>
      </c>
    </row>
    <row r="46" spans="5:5" ht="20.25">
      <c r="E46" s="5" t="s">
        <v>728</v>
      </c>
    </row>
    <row r="47" spans="5:5" ht="20.25">
      <c r="E47" s="5" t="s">
        <v>550</v>
      </c>
    </row>
    <row r="48" spans="5:5" ht="20.25">
      <c r="E48" s="5" t="s">
        <v>551</v>
      </c>
    </row>
    <row r="49" spans="5:5" ht="20.25">
      <c r="E49" s="5" t="s">
        <v>56</v>
      </c>
    </row>
    <row r="50" spans="5:5" ht="20.25">
      <c r="E50" s="5" t="s">
        <v>57</v>
      </c>
    </row>
    <row r="51" spans="5:5" ht="20.25">
      <c r="E51" s="5" t="s">
        <v>58</v>
      </c>
    </row>
    <row r="52" spans="5:5" ht="20.25">
      <c r="E52" s="5" t="s">
        <v>59</v>
      </c>
    </row>
    <row r="53" spans="5:5" ht="20.25">
      <c r="E53" s="5" t="s">
        <v>552</v>
      </c>
    </row>
    <row r="54" spans="5:5" ht="20.25">
      <c r="E54" s="5" t="s">
        <v>60</v>
      </c>
    </row>
    <row r="55" spans="5:5" ht="20.25">
      <c r="E55" s="5" t="s">
        <v>61</v>
      </c>
    </row>
    <row r="56" spans="5:5" ht="20.25">
      <c r="E56" s="5" t="s">
        <v>62</v>
      </c>
    </row>
    <row r="57" spans="5:5" ht="20.25">
      <c r="E57" s="5" t="s">
        <v>553</v>
      </c>
    </row>
    <row r="58" spans="5:5" ht="20.25">
      <c r="E58" s="5" t="s">
        <v>63</v>
      </c>
    </row>
    <row r="59" spans="5:5" ht="20.25">
      <c r="E59" s="5" t="s">
        <v>64</v>
      </c>
    </row>
    <row r="60" spans="5:5" ht="20.25">
      <c r="E60" s="5" t="s">
        <v>554</v>
      </c>
    </row>
    <row r="61" spans="5:5" ht="20.25">
      <c r="E61" s="5" t="s">
        <v>65</v>
      </c>
    </row>
    <row r="62" spans="5:5" ht="20.25">
      <c r="E62" s="5" t="s">
        <v>66</v>
      </c>
    </row>
    <row r="63" spans="5:5" ht="20.25">
      <c r="E63" s="5" t="s">
        <v>67</v>
      </c>
    </row>
    <row r="64" spans="5:5" ht="20.25">
      <c r="E64" s="5" t="s">
        <v>68</v>
      </c>
    </row>
    <row r="65" spans="5:5" ht="20.25">
      <c r="E65" s="5" t="s">
        <v>69</v>
      </c>
    </row>
    <row r="66" spans="5:5" ht="20.25">
      <c r="E66" s="5" t="s">
        <v>70</v>
      </c>
    </row>
    <row r="67" spans="5:5" ht="20.25">
      <c r="E67" s="5" t="s">
        <v>71</v>
      </c>
    </row>
    <row r="68" spans="5:5" ht="20.25">
      <c r="E68" s="5" t="s">
        <v>72</v>
      </c>
    </row>
    <row r="69" spans="5:5" ht="20.25">
      <c r="E69" s="5" t="s">
        <v>73</v>
      </c>
    </row>
    <row r="70" spans="5:5" ht="20.25">
      <c r="E70" s="5" t="s">
        <v>74</v>
      </c>
    </row>
    <row r="71" spans="5:5" ht="20.25">
      <c r="E71" s="5" t="s">
        <v>75</v>
      </c>
    </row>
    <row r="72" spans="5:5" ht="20.25">
      <c r="E72" s="5" t="s">
        <v>76</v>
      </c>
    </row>
    <row r="73" spans="5:5" ht="20.25">
      <c r="E73" s="5" t="s">
        <v>555</v>
      </c>
    </row>
    <row r="74" spans="5:5" ht="20.25">
      <c r="E74" s="5" t="s">
        <v>556</v>
      </c>
    </row>
    <row r="75" spans="5:5" ht="20.25">
      <c r="E75" s="5" t="s">
        <v>77</v>
      </c>
    </row>
    <row r="76" spans="5:5" ht="20.25">
      <c r="E76" s="5" t="s">
        <v>78</v>
      </c>
    </row>
    <row r="77" spans="5:5" ht="20.25">
      <c r="E77" s="5" t="s">
        <v>79</v>
      </c>
    </row>
    <row r="78" spans="5:5" ht="20.25">
      <c r="E78" s="5" t="s">
        <v>557</v>
      </c>
    </row>
    <row r="79" spans="5:5" ht="20.25">
      <c r="E79" s="5" t="s">
        <v>558</v>
      </c>
    </row>
    <row r="80" spans="5:5" ht="20.25">
      <c r="E80" s="5" t="s">
        <v>559</v>
      </c>
    </row>
    <row r="81" spans="5:5" ht="20.25">
      <c r="E81" s="5" t="s">
        <v>80</v>
      </c>
    </row>
    <row r="82" spans="5:5" ht="20.25">
      <c r="E82" s="5" t="s">
        <v>81</v>
      </c>
    </row>
    <row r="83" spans="5:5" ht="20.25">
      <c r="E83" s="5" t="s">
        <v>82</v>
      </c>
    </row>
    <row r="84" spans="5:5" ht="20.25">
      <c r="E84" s="5" t="s">
        <v>83</v>
      </c>
    </row>
    <row r="85" spans="5:5" ht="20.25">
      <c r="E85" s="5" t="s">
        <v>84</v>
      </c>
    </row>
    <row r="86" spans="5:5" ht="20.25">
      <c r="E86" s="5" t="s">
        <v>560</v>
      </c>
    </row>
    <row r="87" spans="5:5" ht="20.25">
      <c r="E87" s="5" t="s">
        <v>85</v>
      </c>
    </row>
    <row r="88" spans="5:5" ht="20.25">
      <c r="E88" s="5" t="s">
        <v>561</v>
      </c>
    </row>
    <row r="89" spans="5:5" ht="20.25">
      <c r="E89" s="5" t="s">
        <v>86</v>
      </c>
    </row>
    <row r="90" spans="5:5" ht="20.25">
      <c r="E90" s="5" t="s">
        <v>562</v>
      </c>
    </row>
    <row r="91" spans="5:5" ht="20.25">
      <c r="E91" s="5" t="s">
        <v>563</v>
      </c>
    </row>
    <row r="92" spans="5:5" ht="20.25">
      <c r="E92" s="5" t="s">
        <v>87</v>
      </c>
    </row>
    <row r="93" spans="5:5" ht="20.25">
      <c r="E93" s="5" t="s">
        <v>564</v>
      </c>
    </row>
    <row r="94" spans="5:5" ht="20.25">
      <c r="E94" s="5" t="s">
        <v>88</v>
      </c>
    </row>
    <row r="95" spans="5:5" ht="20.25">
      <c r="E95" s="5" t="s">
        <v>89</v>
      </c>
    </row>
    <row r="96" spans="5:5" ht="20.25">
      <c r="E96" s="5" t="s">
        <v>90</v>
      </c>
    </row>
    <row r="97" spans="5:5" ht="20.25">
      <c r="E97" s="5" t="s">
        <v>91</v>
      </c>
    </row>
    <row r="98" spans="5:5" ht="20.25">
      <c r="E98" s="5" t="s">
        <v>565</v>
      </c>
    </row>
    <row r="99" spans="5:5" ht="20.25">
      <c r="E99" s="5" t="s">
        <v>566</v>
      </c>
    </row>
    <row r="100" spans="5:5" ht="20.25">
      <c r="E100" s="5" t="s">
        <v>92</v>
      </c>
    </row>
    <row r="101" spans="5:5" ht="20.25">
      <c r="E101" s="5" t="s">
        <v>567</v>
      </c>
    </row>
    <row r="102" spans="5:5" ht="20.25">
      <c r="E102" s="5" t="s">
        <v>93</v>
      </c>
    </row>
    <row r="103" spans="5:5" ht="20.25">
      <c r="E103" s="5" t="s">
        <v>94</v>
      </c>
    </row>
    <row r="104" spans="5:5" ht="20.25">
      <c r="E104" s="5" t="s">
        <v>95</v>
      </c>
    </row>
    <row r="105" spans="5:5" ht="20.25">
      <c r="E105" s="5" t="s">
        <v>96</v>
      </c>
    </row>
    <row r="106" spans="5:5" ht="20.25">
      <c r="E106" s="5" t="s">
        <v>97</v>
      </c>
    </row>
    <row r="107" spans="5:5" ht="20.25">
      <c r="E107" s="5" t="s">
        <v>98</v>
      </c>
    </row>
    <row r="108" spans="5:5" ht="20.25">
      <c r="E108" s="5" t="s">
        <v>99</v>
      </c>
    </row>
    <row r="109" spans="5:5" ht="20.25">
      <c r="E109" s="5" t="s">
        <v>568</v>
      </c>
    </row>
    <row r="110" spans="5:5" ht="20.25">
      <c r="E110" s="5" t="s">
        <v>100</v>
      </c>
    </row>
    <row r="111" spans="5:5" ht="20.25">
      <c r="E111" s="5" t="s">
        <v>101</v>
      </c>
    </row>
    <row r="112" spans="5:5" ht="20.25">
      <c r="E112" s="5" t="s">
        <v>102</v>
      </c>
    </row>
    <row r="113" spans="5:5" ht="20.25">
      <c r="E113" s="5" t="s">
        <v>103</v>
      </c>
    </row>
    <row r="114" spans="5:5" ht="20.25">
      <c r="E114" s="5" t="s">
        <v>569</v>
      </c>
    </row>
    <row r="115" spans="5:5" ht="20.25">
      <c r="E115" s="5" t="s">
        <v>104</v>
      </c>
    </row>
    <row r="116" spans="5:5" ht="20.25">
      <c r="E116" s="5" t="s">
        <v>105</v>
      </c>
    </row>
    <row r="117" spans="5:5" ht="20.25">
      <c r="E117" s="5" t="s">
        <v>106</v>
      </c>
    </row>
    <row r="118" spans="5:5" ht="20.25">
      <c r="E118" s="5" t="s">
        <v>107</v>
      </c>
    </row>
    <row r="119" spans="5:5" ht="20.25">
      <c r="E119" s="5" t="s">
        <v>108</v>
      </c>
    </row>
    <row r="120" spans="5:5" ht="20.25">
      <c r="E120" s="5" t="s">
        <v>109</v>
      </c>
    </row>
    <row r="121" spans="5:5" ht="20.25">
      <c r="E121" s="5" t="s">
        <v>110</v>
      </c>
    </row>
    <row r="122" spans="5:5" ht="20.25">
      <c r="E122" s="5" t="s">
        <v>111</v>
      </c>
    </row>
    <row r="123" spans="5:5" ht="20.25">
      <c r="E123" s="5" t="s">
        <v>112</v>
      </c>
    </row>
    <row r="124" spans="5:5" ht="20.25">
      <c r="E124" s="5" t="s">
        <v>113</v>
      </c>
    </row>
    <row r="125" spans="5:5" ht="20.25">
      <c r="E125" s="5" t="s">
        <v>114</v>
      </c>
    </row>
    <row r="126" spans="5:5" ht="20.25">
      <c r="E126" s="5" t="s">
        <v>115</v>
      </c>
    </row>
    <row r="127" spans="5:5" ht="20.25">
      <c r="E127" s="5" t="s">
        <v>116</v>
      </c>
    </row>
    <row r="128" spans="5:5" ht="20.25">
      <c r="E128" s="5" t="s">
        <v>117</v>
      </c>
    </row>
    <row r="129" spans="5:5" ht="20.25">
      <c r="E129" s="5" t="s">
        <v>118</v>
      </c>
    </row>
    <row r="130" spans="5:5" ht="20.25">
      <c r="E130" s="5" t="s">
        <v>119</v>
      </c>
    </row>
    <row r="131" spans="5:5" ht="20.25">
      <c r="E131" s="5" t="s">
        <v>120</v>
      </c>
    </row>
    <row r="132" spans="5:5" ht="20.25">
      <c r="E132" s="5" t="s">
        <v>730</v>
      </c>
    </row>
    <row r="133" spans="5:5" ht="20.25">
      <c r="E133" s="5" t="s">
        <v>121</v>
      </c>
    </row>
    <row r="134" spans="5:5" ht="20.25">
      <c r="E134" s="5" t="s">
        <v>122</v>
      </c>
    </row>
    <row r="135" spans="5:5" ht="20.25">
      <c r="E135" s="5" t="s">
        <v>123</v>
      </c>
    </row>
    <row r="136" spans="5:5" ht="20.25">
      <c r="E136" s="5" t="s">
        <v>124</v>
      </c>
    </row>
    <row r="137" spans="5:5" ht="20.25">
      <c r="E137" s="5" t="s">
        <v>125</v>
      </c>
    </row>
    <row r="138" spans="5:5" ht="20.25">
      <c r="E138" s="5" t="s">
        <v>126</v>
      </c>
    </row>
    <row r="139" spans="5:5" ht="20.25">
      <c r="E139" s="5" t="s">
        <v>127</v>
      </c>
    </row>
    <row r="140" spans="5:5" ht="20.25">
      <c r="E140" s="5" t="s">
        <v>570</v>
      </c>
    </row>
    <row r="141" spans="5:5" ht="20.25">
      <c r="E141" s="5" t="s">
        <v>128</v>
      </c>
    </row>
    <row r="142" spans="5:5" ht="20.25">
      <c r="E142" s="5" t="s">
        <v>129</v>
      </c>
    </row>
    <row r="143" spans="5:5" ht="20.25">
      <c r="E143" s="5" t="s">
        <v>571</v>
      </c>
    </row>
    <row r="144" spans="5:5" ht="20.25">
      <c r="E144" s="5" t="s">
        <v>130</v>
      </c>
    </row>
    <row r="145" spans="5:5" ht="20.25">
      <c r="E145" s="5" t="s">
        <v>131</v>
      </c>
    </row>
    <row r="146" spans="5:5" ht="20.25">
      <c r="E146" s="5" t="s">
        <v>132</v>
      </c>
    </row>
    <row r="147" spans="5:5" ht="20.25">
      <c r="E147" s="5" t="s">
        <v>133</v>
      </c>
    </row>
    <row r="148" spans="5:5" ht="20.25">
      <c r="E148" s="5" t="s">
        <v>134</v>
      </c>
    </row>
    <row r="149" spans="5:5" ht="20.25">
      <c r="E149" s="5" t="s">
        <v>135</v>
      </c>
    </row>
    <row r="150" spans="5:5" ht="20.25">
      <c r="E150" s="5" t="s">
        <v>572</v>
      </c>
    </row>
    <row r="151" spans="5:5" ht="20.25">
      <c r="E151" s="5" t="s">
        <v>136</v>
      </c>
    </row>
    <row r="152" spans="5:5" ht="20.25">
      <c r="E152" s="5" t="s">
        <v>137</v>
      </c>
    </row>
    <row r="153" spans="5:5" ht="20.25">
      <c r="E153" s="5" t="s">
        <v>138</v>
      </c>
    </row>
    <row r="154" spans="5:5" ht="20.25">
      <c r="E154" s="5" t="s">
        <v>139</v>
      </c>
    </row>
    <row r="155" spans="5:5" ht="20.25">
      <c r="E155" s="5" t="s">
        <v>140</v>
      </c>
    </row>
    <row r="156" spans="5:5" ht="20.25">
      <c r="E156" s="5" t="s">
        <v>141</v>
      </c>
    </row>
    <row r="157" spans="5:5" ht="20.25">
      <c r="E157" s="5" t="s">
        <v>142</v>
      </c>
    </row>
    <row r="158" spans="5:5" ht="20.25">
      <c r="E158" s="5" t="s">
        <v>573</v>
      </c>
    </row>
    <row r="159" spans="5:5" ht="20.25">
      <c r="E159" s="5" t="s">
        <v>143</v>
      </c>
    </row>
    <row r="160" spans="5:5" ht="20.25">
      <c r="E160" s="5" t="s">
        <v>144</v>
      </c>
    </row>
    <row r="161" spans="5:5" ht="20.25">
      <c r="E161" s="5" t="s">
        <v>145</v>
      </c>
    </row>
    <row r="162" spans="5:5" ht="20.25">
      <c r="E162" s="5" t="s">
        <v>146</v>
      </c>
    </row>
    <row r="163" spans="5:5" ht="20.25">
      <c r="E163" s="5" t="s">
        <v>574</v>
      </c>
    </row>
    <row r="164" spans="5:5" ht="20.25">
      <c r="E164" s="5" t="s">
        <v>575</v>
      </c>
    </row>
    <row r="165" spans="5:5" ht="20.25">
      <c r="E165" s="5" t="s">
        <v>147</v>
      </c>
    </row>
    <row r="166" spans="5:5" ht="20.25">
      <c r="E166" s="5" t="s">
        <v>576</v>
      </c>
    </row>
    <row r="167" spans="5:5" ht="20.25">
      <c r="E167" s="5" t="s">
        <v>148</v>
      </c>
    </row>
    <row r="168" spans="5:5" ht="20.25">
      <c r="E168" s="5" t="s">
        <v>149</v>
      </c>
    </row>
    <row r="169" spans="5:5" ht="20.25">
      <c r="E169" s="5" t="s">
        <v>150</v>
      </c>
    </row>
    <row r="170" spans="5:5" ht="20.25">
      <c r="E170" s="5" t="s">
        <v>151</v>
      </c>
    </row>
    <row r="171" spans="5:5" ht="20.25">
      <c r="E171" s="5" t="s">
        <v>577</v>
      </c>
    </row>
    <row r="172" spans="5:5" ht="20.25">
      <c r="E172" s="5" t="s">
        <v>152</v>
      </c>
    </row>
    <row r="173" spans="5:5" ht="20.25">
      <c r="E173" s="5" t="s">
        <v>153</v>
      </c>
    </row>
    <row r="174" spans="5:5" ht="20.25">
      <c r="E174" s="5" t="s">
        <v>154</v>
      </c>
    </row>
    <row r="175" spans="5:5" ht="20.25">
      <c r="E175" s="5" t="s">
        <v>155</v>
      </c>
    </row>
    <row r="176" spans="5:5" ht="20.25">
      <c r="E176" s="5" t="s">
        <v>156</v>
      </c>
    </row>
    <row r="177" spans="5:5" ht="20.25">
      <c r="E177" s="5" t="s">
        <v>578</v>
      </c>
    </row>
    <row r="178" spans="5:5" ht="20.25">
      <c r="E178" s="5" t="s">
        <v>157</v>
      </c>
    </row>
    <row r="179" spans="5:5" ht="20.25">
      <c r="E179" s="5" t="s">
        <v>158</v>
      </c>
    </row>
    <row r="180" spans="5:5" ht="20.25">
      <c r="E180" s="5" t="s">
        <v>579</v>
      </c>
    </row>
    <row r="181" spans="5:5" ht="20.25">
      <c r="E181" s="5" t="s">
        <v>159</v>
      </c>
    </row>
    <row r="182" spans="5:5" ht="20.25">
      <c r="E182" s="5" t="s">
        <v>160</v>
      </c>
    </row>
    <row r="183" spans="5:5" ht="20.25">
      <c r="E183" s="5" t="s">
        <v>161</v>
      </c>
    </row>
    <row r="184" spans="5:5" ht="20.25">
      <c r="E184" s="5" t="s">
        <v>162</v>
      </c>
    </row>
    <row r="185" spans="5:5" ht="20.25">
      <c r="E185" s="5" t="s">
        <v>580</v>
      </c>
    </row>
    <row r="186" spans="5:5" ht="20.25">
      <c r="E186" s="5" t="s">
        <v>581</v>
      </c>
    </row>
    <row r="187" spans="5:5" ht="20.25">
      <c r="E187" s="5" t="s">
        <v>582</v>
      </c>
    </row>
    <row r="188" spans="5:5" ht="20.25">
      <c r="E188" s="5" t="s">
        <v>163</v>
      </c>
    </row>
    <row r="189" spans="5:5" ht="20.25">
      <c r="E189" s="5" t="s">
        <v>164</v>
      </c>
    </row>
    <row r="190" spans="5:5" ht="20.25">
      <c r="E190" s="5" t="s">
        <v>583</v>
      </c>
    </row>
    <row r="191" spans="5:5" ht="20.25">
      <c r="E191" s="5" t="s">
        <v>584</v>
      </c>
    </row>
    <row r="192" spans="5:5" ht="20.25">
      <c r="E192" s="5" t="s">
        <v>165</v>
      </c>
    </row>
    <row r="193" spans="5:5" ht="20.25">
      <c r="E193" s="5" t="s">
        <v>166</v>
      </c>
    </row>
    <row r="194" spans="5:5" ht="20.25">
      <c r="E194" s="5" t="s">
        <v>167</v>
      </c>
    </row>
    <row r="195" spans="5:5" ht="20.25">
      <c r="E195" s="5" t="s">
        <v>168</v>
      </c>
    </row>
    <row r="196" spans="5:5" ht="20.25">
      <c r="E196" s="5" t="s">
        <v>169</v>
      </c>
    </row>
    <row r="197" spans="5:5" ht="20.25">
      <c r="E197" s="5" t="s">
        <v>170</v>
      </c>
    </row>
    <row r="198" spans="5:5" ht="20.25">
      <c r="E198" s="5" t="s">
        <v>171</v>
      </c>
    </row>
    <row r="199" spans="5:5" ht="20.25">
      <c r="E199" s="5" t="s">
        <v>172</v>
      </c>
    </row>
    <row r="200" spans="5:5" ht="20.25">
      <c r="E200" s="5" t="s">
        <v>173</v>
      </c>
    </row>
    <row r="201" spans="5:5" ht="20.25">
      <c r="E201" s="5" t="s">
        <v>174</v>
      </c>
    </row>
    <row r="202" spans="5:5" ht="20.25">
      <c r="E202" s="5" t="s">
        <v>585</v>
      </c>
    </row>
    <row r="203" spans="5:5" ht="20.25">
      <c r="E203" s="5" t="s">
        <v>175</v>
      </c>
    </row>
    <row r="204" spans="5:5" ht="20.25">
      <c r="E204" s="5" t="s">
        <v>176</v>
      </c>
    </row>
    <row r="205" spans="5:5" ht="20.25">
      <c r="E205" s="5" t="s">
        <v>177</v>
      </c>
    </row>
    <row r="206" spans="5:5" ht="20.25">
      <c r="E206" s="5" t="s">
        <v>178</v>
      </c>
    </row>
    <row r="207" spans="5:5" ht="20.25">
      <c r="E207" s="5" t="s">
        <v>179</v>
      </c>
    </row>
    <row r="208" spans="5:5" ht="20.25">
      <c r="E208" s="5" t="s">
        <v>586</v>
      </c>
    </row>
    <row r="209" spans="5:5" ht="20.25">
      <c r="E209" s="5" t="s">
        <v>180</v>
      </c>
    </row>
    <row r="210" spans="5:5" ht="20.25">
      <c r="E210" s="5" t="s">
        <v>181</v>
      </c>
    </row>
    <row r="211" spans="5:5" ht="20.25">
      <c r="E211" s="5" t="s">
        <v>182</v>
      </c>
    </row>
    <row r="212" spans="5:5" ht="20.25">
      <c r="E212" s="5" t="s">
        <v>183</v>
      </c>
    </row>
    <row r="213" spans="5:5" ht="20.25">
      <c r="E213" s="5" t="s">
        <v>184</v>
      </c>
    </row>
    <row r="214" spans="5:5" ht="20.25">
      <c r="E214" s="5" t="s">
        <v>587</v>
      </c>
    </row>
    <row r="215" spans="5:5" ht="20.25">
      <c r="E215" s="5" t="s">
        <v>185</v>
      </c>
    </row>
    <row r="216" spans="5:5" ht="20.25">
      <c r="E216" s="5" t="s">
        <v>186</v>
      </c>
    </row>
    <row r="217" spans="5:5" ht="20.25">
      <c r="E217" s="5" t="s">
        <v>187</v>
      </c>
    </row>
    <row r="218" spans="5:5" ht="20.25">
      <c r="E218" s="5" t="s">
        <v>729</v>
      </c>
    </row>
    <row r="219" spans="5:5" ht="20.25">
      <c r="E219" s="5" t="s">
        <v>188</v>
      </c>
    </row>
    <row r="220" spans="5:5" ht="20.25">
      <c r="E220" s="5" t="s">
        <v>189</v>
      </c>
    </row>
    <row r="221" spans="5:5" ht="20.25">
      <c r="E221" s="5" t="s">
        <v>190</v>
      </c>
    </row>
    <row r="222" spans="5:5" ht="20.25">
      <c r="E222" s="5" t="s">
        <v>588</v>
      </c>
    </row>
    <row r="223" spans="5:5" ht="20.25">
      <c r="E223" s="5" t="s">
        <v>191</v>
      </c>
    </row>
    <row r="224" spans="5:5" ht="20.25">
      <c r="E224" s="5" t="s">
        <v>589</v>
      </c>
    </row>
    <row r="225" spans="5:5" ht="20.25">
      <c r="E225" s="5" t="s">
        <v>192</v>
      </c>
    </row>
    <row r="226" spans="5:5" ht="20.25">
      <c r="E226" s="5" t="s">
        <v>193</v>
      </c>
    </row>
    <row r="227" spans="5:5" ht="20.25">
      <c r="E227" s="5" t="s">
        <v>194</v>
      </c>
    </row>
    <row r="228" spans="5:5" ht="20.25">
      <c r="E228" s="5" t="s">
        <v>196</v>
      </c>
    </row>
    <row r="229" spans="5:5" ht="20.25">
      <c r="E229" s="5" t="s">
        <v>590</v>
      </c>
    </row>
    <row r="230" spans="5:5" ht="20.25">
      <c r="E230" s="5" t="s">
        <v>197</v>
      </c>
    </row>
    <row r="231" spans="5:5" ht="20.25">
      <c r="E231" s="5" t="s">
        <v>195</v>
      </c>
    </row>
    <row r="232" spans="5:5" ht="20.25">
      <c r="E232" s="5" t="s">
        <v>198</v>
      </c>
    </row>
    <row r="233" spans="5:5" ht="20.25">
      <c r="E233" s="5" t="s">
        <v>199</v>
      </c>
    </row>
    <row r="234" spans="5:5" ht="20.25">
      <c r="E234" s="5" t="s">
        <v>200</v>
      </c>
    </row>
    <row r="235" spans="5:5" ht="20.25">
      <c r="E235" s="16" t="s">
        <v>600</v>
      </c>
    </row>
    <row r="236" spans="5:5" ht="20.25">
      <c r="E236" s="5" t="s">
        <v>591</v>
      </c>
    </row>
    <row r="237" spans="5:5" ht="20.25">
      <c r="E237" s="5" t="s">
        <v>592</v>
      </c>
    </row>
    <row r="238" spans="5:5" ht="20.25">
      <c r="E238" s="5" t="s">
        <v>201</v>
      </c>
    </row>
    <row r="239" spans="5:5" ht="20.25">
      <c r="E239" s="5" t="s">
        <v>202</v>
      </c>
    </row>
    <row r="240" spans="5:5" ht="20.25">
      <c r="E240" s="5" t="s">
        <v>203</v>
      </c>
    </row>
    <row r="241" spans="5:5" ht="20.25">
      <c r="E241" s="5" t="s">
        <v>593</v>
      </c>
    </row>
    <row r="242" spans="5:5" ht="20.25">
      <c r="E242" s="5" t="s">
        <v>594</v>
      </c>
    </row>
    <row r="243" spans="5:5" ht="20.25">
      <c r="E243" s="5" t="s">
        <v>595</v>
      </c>
    </row>
    <row r="244" spans="5:5" ht="20.25">
      <c r="E244" s="5" t="s">
        <v>596</v>
      </c>
    </row>
    <row r="245" spans="5:5" ht="20.25">
      <c r="E245" s="5" t="s">
        <v>597</v>
      </c>
    </row>
    <row r="246" spans="5:5" ht="20.25">
      <c r="E246" s="5" t="s">
        <v>598</v>
      </c>
    </row>
    <row r="247" spans="5:5" ht="20.25">
      <c r="E247" s="5" t="s">
        <v>204</v>
      </c>
    </row>
    <row r="248" spans="5:5" ht="20.25">
      <c r="E248" s="5" t="s">
        <v>205</v>
      </c>
    </row>
    <row r="249" spans="5:5" ht="20.25">
      <c r="E249" s="5" t="s">
        <v>20</v>
      </c>
    </row>
    <row r="250" spans="5:5" ht="20.25">
      <c r="E250" s="5" t="s">
        <v>599</v>
      </c>
    </row>
  </sheetData>
  <sheetProtection password="85B6" sheet="1" objects="1" scenarios="1" selectLockedCells="1" selectUnlockedCells="1"/>
  <phoneticPr fontId="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CCF67-5972-44FB-A374-C0C372E5186C}">
  <sheetPr codeName="工作表4"/>
  <dimension ref="A1:C411"/>
  <sheetViews>
    <sheetView topLeftCell="A21" workbookViewId="0">
      <selection activeCell="A43" sqref="A43:XFD43"/>
    </sheetView>
  </sheetViews>
  <sheetFormatPr defaultRowHeight="15.75"/>
  <cols>
    <col min="1" max="1" width="111.75" style="7" customWidth="1"/>
    <col min="2" max="2" width="22.5" style="7" customWidth="1"/>
    <col min="3" max="3" width="58" style="7" customWidth="1"/>
    <col min="4" max="16384" width="9" style="7"/>
  </cols>
  <sheetData>
    <row r="1" spans="1:3">
      <c r="A1" s="7" t="s">
        <v>227</v>
      </c>
      <c r="B1" s="7" t="s">
        <v>228</v>
      </c>
      <c r="C1" s="7" t="s">
        <v>777</v>
      </c>
    </row>
    <row r="2" spans="1:3">
      <c r="A2" s="7" t="s">
        <v>700</v>
      </c>
      <c r="B2" s="7" t="str">
        <f>'EE Info (for input  please)'!A1</f>
        <v>v0.4.11</v>
      </c>
    </row>
    <row r="3" spans="1:3">
      <c r="A3" s="9" t="str">
        <f>'EE Info (for input  please)'!B2</f>
        <v>Title *</v>
      </c>
      <c r="B3" s="7" t="s">
        <v>229</v>
      </c>
    </row>
    <row r="4" spans="1:3">
      <c r="A4" s="9" t="str">
        <f>'EE Info (for input  please)'!B3</f>
        <v>Surname (English) *</v>
      </c>
      <c r="B4" s="7" t="s">
        <v>230</v>
      </c>
    </row>
    <row r="5" spans="1:3">
      <c r="A5" s="9" t="str">
        <f>'EE Info (for input  please)'!B4</f>
        <v>First Name (English) *</v>
      </c>
      <c r="B5" s="7" t="s">
        <v>231</v>
      </c>
    </row>
    <row r="6" spans="1:3">
      <c r="A6" s="9" t="str">
        <f>'EE Info (for input  please)'!B5</f>
        <v>Not applicable for the Chinese name</v>
      </c>
      <c r="B6" s="18" t="s">
        <v>732</v>
      </c>
    </row>
    <row r="7" spans="1:3">
      <c r="A7" s="9" t="str">
        <f>'EE Info (for input  please)'!B6</f>
        <v>Surname (Chinese) *</v>
      </c>
      <c r="B7" s="7" t="s">
        <v>232</v>
      </c>
    </row>
    <row r="8" spans="1:3">
      <c r="A8" s="9" t="str">
        <f>'EE Info (for input  please)'!B7</f>
        <v>First Names (Chinese) *</v>
      </c>
      <c r="B8" s="7" t="s">
        <v>233</v>
      </c>
    </row>
    <row r="9" spans="1:3" ht="31.5">
      <c r="A9" s="9" t="str">
        <f>'EE Info (for input  please)'!B8</f>
        <v>Please indicate whether Employer’s expenses on the net amount of post-transition portion of SP/LSP actually paid to the Employee has been / will be fully covered / subsidised by other government funding. *</v>
      </c>
      <c r="B9" s="7" t="s">
        <v>485</v>
      </c>
    </row>
    <row r="10" spans="1:3" ht="47.25">
      <c r="A10" s="9" t="str">
        <f>'EE Info (for input  please)'!B9</f>
        <v>Please indicate whether the Employer had made mandatory provident fund (“MPF”) contributions for the Employee in accordance with the Mandatory Provident Fund Schemes Ordinance (“MPFSO”) (Chapter 485 of the Laws of Hong Kong) (or had made contributions to the relevant occupational retirement scheme (“ORS”) for the Employee in accordance with the terms of the ORS). *</v>
      </c>
      <c r="B10" s="7" t="s">
        <v>727</v>
      </c>
    </row>
    <row r="11" spans="1:3" ht="31.5">
      <c r="A11" s="9" t="str">
        <f>'EE Info (for input  please)'!B10</f>
        <v>Please indicate whether the Employee is a family member of the Employer. *
(Only applicable to sole proprietorship and individual employer)</v>
      </c>
      <c r="B11" s="7" t="s">
        <v>733</v>
      </c>
    </row>
    <row r="12" spans="1:3">
      <c r="A12" s="9" t="str">
        <f>'EE Info (for input  please)'!B11</f>
        <v>Please indicate whether the Employee lived in the same dwelling with the Employer during the employment. *</v>
      </c>
      <c r="B12" s="7" t="s">
        <v>734</v>
      </c>
    </row>
    <row r="13" spans="1:3">
      <c r="A13" s="9" t="str">
        <f>'EE Info (for input  please)'!B12</f>
        <v>Please indicate whether the Employee is the husband or wife of the Employer. *</v>
      </c>
      <c r="B13" s="7" t="s">
        <v>735</v>
      </c>
    </row>
    <row r="14" spans="1:3">
      <c r="A14" s="9" t="str">
        <f>'EE Info (for input  please)'!B13</f>
        <v>Please indicate whether the Employee worked as a domestic servant in the private household of the Employer. *</v>
      </c>
      <c r="B14" s="7" t="s">
        <v>743</v>
      </c>
    </row>
    <row r="15" spans="1:3">
      <c r="A15" s="9" t="str">
        <f>'EE Info (for input  please)'!B14</f>
        <v>Identity Document (please select) *</v>
      </c>
      <c r="B15" s="7" t="s">
        <v>234</v>
      </c>
    </row>
    <row r="16" spans="1:3" ht="31.5">
      <c r="A16" s="9" t="str">
        <f>'EE Info (for input  please)'!B15</f>
        <v>HKID No. of Employee *
(please input all letters and digits without the bracket, e.g. A1234567 for A123456(7))</v>
      </c>
      <c r="B16" s="7" t="s">
        <v>235</v>
      </c>
    </row>
    <row r="17" spans="1:2">
      <c r="A17" s="9" t="str">
        <f>'EE Info (for input  please)'!B16</f>
        <v>Passport No. *</v>
      </c>
      <c r="B17" s="7" t="s">
        <v>236</v>
      </c>
    </row>
    <row r="18" spans="1:2">
      <c r="A18" s="9" t="str">
        <f>'EE Info (for input  please)'!B17</f>
        <v>Issuing Country/Region of Passport *</v>
      </c>
      <c r="B18" s="7" t="s">
        <v>237</v>
      </c>
    </row>
    <row r="19" spans="1:2" ht="31.5">
      <c r="A19" s="9" t="str">
        <f>'EE Info (for input  please)'!B18</f>
        <v>Date of Birth *
(yyyy-mm-dd)</v>
      </c>
      <c r="B19" s="7" t="s">
        <v>238</v>
      </c>
    </row>
    <row r="20" spans="1:2" ht="15.75" customHeight="1">
      <c r="A20" s="9" t="str">
        <f>'EE Info (for input  please)'!B19</f>
        <v>Contact Tel. No</v>
      </c>
      <c r="B20" s="7" t="s">
        <v>239</v>
      </c>
    </row>
    <row r="21" spans="1:2">
      <c r="A21" s="9" t="str">
        <f>'EE Info (for input  please)'!B20</f>
        <v xml:space="preserve">Email Address </v>
      </c>
      <c r="B21" s="7" t="s">
        <v>240</v>
      </c>
    </row>
    <row r="22" spans="1:2">
      <c r="A22" s="9" t="str">
        <f>'EE Info (for input  please)'!B21</f>
        <v>Flat / Unit / Room</v>
      </c>
      <c r="B22" s="7" t="s">
        <v>466</v>
      </c>
    </row>
    <row r="23" spans="1:2">
      <c r="A23" s="9" t="str">
        <f>'EE Info (for input  please)'!B22</f>
        <v>Floor</v>
      </c>
      <c r="B23" s="7" t="s">
        <v>467</v>
      </c>
    </row>
    <row r="24" spans="1:2">
      <c r="A24" s="9" t="str">
        <f>'EE Info (for input  please)'!B23</f>
        <v>Block</v>
      </c>
      <c r="B24" s="7" t="s">
        <v>468</v>
      </c>
    </row>
    <row r="25" spans="1:2">
      <c r="A25" s="9" t="str">
        <f>'EE Info (for input  please)'!B24</f>
        <v>Name of Building</v>
      </c>
      <c r="B25" s="7" t="s">
        <v>469</v>
      </c>
    </row>
    <row r="26" spans="1:2">
      <c r="A26" s="9" t="str">
        <f>'EE Info (for input  please)'!B25</f>
        <v>Estate</v>
      </c>
      <c r="B26" s="7" t="s">
        <v>470</v>
      </c>
    </row>
    <row r="27" spans="1:2">
      <c r="A27" s="9" t="str">
        <f>'EE Info (for input  please)'!B26</f>
        <v xml:space="preserve">Village / Court </v>
      </c>
      <c r="B27" s="7" t="s">
        <v>471</v>
      </c>
    </row>
    <row r="28" spans="1:2">
      <c r="A28" s="9" t="str">
        <f>'EE Info (for input  please)'!B27</f>
        <v>No. and Name of Street</v>
      </c>
      <c r="B28" s="7" t="s">
        <v>472</v>
      </c>
    </row>
    <row r="29" spans="1:2">
      <c r="A29" s="9" t="str">
        <f>'EE Info (for input  please)'!B28</f>
        <v>District</v>
      </c>
      <c r="B29" s="7" t="s">
        <v>473</v>
      </c>
    </row>
    <row r="30" spans="1:2">
      <c r="A30" s="9" t="str">
        <f>'EE Info (for input  please)'!B29</f>
        <v>Region</v>
      </c>
      <c r="B30" s="7" t="s">
        <v>474</v>
      </c>
    </row>
    <row r="31" spans="1:2">
      <c r="A31" s="9" t="str">
        <f>'EE Info (for input  please)'!B30</f>
        <v>Post title *</v>
      </c>
      <c r="B31" s="7" t="s">
        <v>241</v>
      </c>
    </row>
    <row r="32" spans="1:2" ht="34.5" customHeight="1">
      <c r="A32" s="9" t="str">
        <f>'EE Info (for input  please)'!B31</f>
        <v>Commencement Date of Employment under a Continuous Contract *
(yyyy-mm-dd)</v>
      </c>
      <c r="B32" s="7" t="s">
        <v>242</v>
      </c>
    </row>
    <row r="33" spans="1:2" ht="14.25" customHeight="1">
      <c r="A33" s="9" t="str">
        <f>'EE Info (for input  please)'!B32</f>
        <v>Employee's employment was terminated by *</v>
      </c>
      <c r="B33" s="7" t="s">
        <v>243</v>
      </c>
    </row>
    <row r="34" spans="1:2" ht="14.25" customHeight="1">
      <c r="A34" s="9" t="str">
        <f>'EE Info (for input  please)'!B33</f>
        <v>Mode of Termination *</v>
      </c>
      <c r="B34" s="7" t="s">
        <v>464</v>
      </c>
    </row>
    <row r="35" spans="1:2" ht="14.25" customHeight="1">
      <c r="A35" s="9" t="str">
        <f>'EE Info (for input  please)'!B34</f>
        <v xml:space="preserve">Other reasons (please provide details) </v>
      </c>
      <c r="B35" s="7" t="s">
        <v>710</v>
      </c>
    </row>
    <row r="36" spans="1:2" ht="14.25" customHeight="1">
      <c r="A36" s="9" t="str">
        <f>'EE Info (for input  please)'!B35</f>
        <v>Period of notice ended on *
(yyyy-mm-dd)</v>
      </c>
      <c r="B36" s="7" t="s">
        <v>703</v>
      </c>
    </row>
    <row r="37" spans="1:2" ht="14.25" customHeight="1">
      <c r="A37" s="9" t="str">
        <f>'EE Info (for input  please)'!B36</f>
        <v>Date up to which payment in lieu of notice (PILON) was calculated (inclusive) *
(yyyy-mm-dd)</v>
      </c>
      <c r="B37" s="7" t="s">
        <v>705</v>
      </c>
    </row>
    <row r="38" spans="1:2" ht="14.25" customHeight="1">
      <c r="A38" s="9" t="str">
        <f>'EE Info (for input  please)'!B37</f>
        <v>Date on which the contract term expired *
(yyyy-mm-dd)</v>
      </c>
      <c r="B38" s="7" t="s">
        <v>707</v>
      </c>
    </row>
    <row r="39" spans="1:2" ht="14.25" customHeight="1">
      <c r="A39" s="9" t="str">
        <f>'EE Info (for input  please)'!B38</f>
        <v>Date on which termination took effect *
(yyyy-mm-dd)</v>
      </c>
      <c r="B39" s="7" t="s">
        <v>704</v>
      </c>
    </row>
    <row r="40" spans="1:2" ht="14.25" customHeight="1">
      <c r="A40" s="9" t="str">
        <f>'EE Info (for input  please)'!B39</f>
        <v>Date up to which wages were calculated (inclusive) *
(yyyy-mm-dd)</v>
      </c>
      <c r="B40" s="7" t="s">
        <v>706</v>
      </c>
    </row>
    <row r="41" spans="1:2" ht="14.25" customHeight="1">
      <c r="A41" s="9" t="str">
        <f>'EE Info (for input  please)'!B40</f>
        <v>Date of his/her death *
(yyyy-mm-dd)</v>
      </c>
      <c r="B41" s="7" t="s">
        <v>708</v>
      </c>
    </row>
    <row r="42" spans="1:2" ht="14.25" customHeight="1">
      <c r="A42" s="9" t="str">
        <f>'EE Info (for input  please)'!B41</f>
        <v>Date up to which wages were calculated (inclusive)  *
(yyyy-mm-dd)</v>
      </c>
      <c r="B42" s="7" t="s">
        <v>709</v>
      </c>
    </row>
    <row r="43" spans="1:2">
      <c r="A43" s="9" t="str">
        <f>'EE Info (for input  please)'!B42</f>
        <v>Type of Payment *</v>
      </c>
      <c r="B43" s="7" t="s">
        <v>244</v>
      </c>
    </row>
    <row r="44" spans="1:2" ht="31.5">
      <c r="A44" s="9" t="str">
        <f>'EE Info (for input  please)'!B43</f>
        <v>Date of Payment of SP/LSP to Employee *
(yyyy-mm-dd)</v>
      </c>
      <c r="B44" s="7" t="s">
        <v>245</v>
      </c>
    </row>
    <row r="45" spans="1:2" ht="31.5">
      <c r="A45" s="9" t="str">
        <f>'EE Info (for input  please)'!B44</f>
        <v>Please indicate whether the Employee had been continuously under the employ of the Employer since the commencement date of employment up to the termination date of the employment. *</v>
      </c>
      <c r="B45" s="7" t="s">
        <v>465</v>
      </c>
    </row>
    <row r="46" spans="1:2" ht="31.5">
      <c r="A46" s="9" t="str">
        <f>'EE Info (for input  please)'!B45</f>
        <v>(Period 1) Period NOT under the Employ of the Employer Start Date
(yyyy-mm-dd)</v>
      </c>
      <c r="B46" s="7" t="s">
        <v>475</v>
      </c>
    </row>
    <row r="47" spans="1:2" ht="31.5">
      <c r="A47" s="9" t="str">
        <f>'EE Info (for input  please)'!B46</f>
        <v>(Period 1) Period NOT under the Employ of the Employer End Date 
(yyyy-mm-dd)</v>
      </c>
      <c r="B47" s="7" t="s">
        <v>476</v>
      </c>
    </row>
    <row r="48" spans="1:2">
      <c r="A48" s="9" t="str">
        <f>'EE Info (for input  please)'!B47</f>
        <v>(Period 1) Name of the Employing Entity during that period</v>
      </c>
      <c r="B48" s="7" t="s">
        <v>477</v>
      </c>
    </row>
    <row r="49" spans="1:2">
      <c r="A49" s="9" t="str">
        <f>'EE Info (for input  please)'!B48</f>
        <v xml:space="preserve">(Period 1) Had the period been recognised by the Employer in calculating the Employee’s SP/LSP entitlement?  </v>
      </c>
      <c r="B49" s="7" t="s">
        <v>478</v>
      </c>
    </row>
    <row r="50" spans="1:2" ht="31.5">
      <c r="A50" s="9" t="str">
        <f>'EE Info (for input  please)'!B49</f>
        <v>(Period 2) Period NOT under the Employ of the Employer Start Date
(yyyy-mm-dd)</v>
      </c>
      <c r="B50" s="7" t="s">
        <v>479</v>
      </c>
    </row>
    <row r="51" spans="1:2" ht="31.5">
      <c r="A51" s="9" t="str">
        <f>'EE Info (for input  please)'!B50</f>
        <v>(Period 2) Period NOT under the Employ of the Employer End Date
(yyyy-mm-dd)</v>
      </c>
      <c r="B51" s="7" t="s">
        <v>480</v>
      </c>
    </row>
    <row r="52" spans="1:2">
      <c r="A52" s="9" t="str">
        <f>'EE Info (for input  please)'!B51</f>
        <v>(Period 2) Name of the Employing Entity during that period</v>
      </c>
      <c r="B52" s="7" t="s">
        <v>481</v>
      </c>
    </row>
    <row r="53" spans="1:2">
      <c r="A53" s="9" t="str">
        <f>'EE Info (for input  please)'!B52</f>
        <v>(Period 2) Had the period been recognised by the Employer in calculating the Employee’s SP/LSP entitlement?</v>
      </c>
      <c r="B53" s="7" t="s">
        <v>482</v>
      </c>
    </row>
    <row r="54" spans="1:2" ht="31.5">
      <c r="A54" s="9" t="str">
        <f>'EE Info (for input  please)'!B53</f>
        <v>(Period 3) Period NOT under the Employ of the Employer Start Date
(yyyy-mm-dd)</v>
      </c>
      <c r="B54" s="7" t="s">
        <v>711</v>
      </c>
    </row>
    <row r="55" spans="1:2" ht="31.5">
      <c r="A55" s="9" t="str">
        <f>'EE Info (for input  please)'!B54</f>
        <v>(Period 3) Period NOT under the Employ of the Employer End Date
(yyyy-mm-dd)</v>
      </c>
      <c r="B55" s="7" t="s">
        <v>712</v>
      </c>
    </row>
    <row r="56" spans="1:2">
      <c r="A56" s="9" t="str">
        <f>'EE Info (for input  please)'!B55</f>
        <v>(Period 3) Name of the Employing Entity during that period</v>
      </c>
      <c r="B56" s="7" t="s">
        <v>713</v>
      </c>
    </row>
    <row r="57" spans="1:2">
      <c r="A57" s="9" t="str">
        <f>'EE Info (for input  please)'!B56</f>
        <v>(Period 3) Had the period been recognised by the Employer in calculating the Employee’s SP/LSP entitlement?</v>
      </c>
      <c r="B57" s="7" t="s">
        <v>714</v>
      </c>
    </row>
    <row r="58" spans="1:2" ht="47.25">
      <c r="A58" s="9" t="str">
        <f>'EE Info (for input  please)'!B57</f>
        <v>Please provide the commencement date of the last employment of the Employee under a continuous contract which was recognised by the Employer. *
(yyyy-mm-dd)</v>
      </c>
      <c r="B58" s="7" t="s">
        <v>736</v>
      </c>
    </row>
    <row r="59" spans="1:2" ht="15" customHeight="1">
      <c r="A59" s="9" t="str">
        <f>'EE Info (for input  please)'!B58</f>
        <v>Employment period preceding 1 May 2025 *</v>
      </c>
      <c r="B59" s="7" t="s">
        <v>738</v>
      </c>
    </row>
    <row r="60" spans="1:2" ht="15" customHeight="1">
      <c r="A60" s="9" t="str">
        <f>'EE Info (for input  please)'!B59</f>
        <v>Monthly-rated/ Non-monthly rated employee preceding 1 May 2025? *</v>
      </c>
      <c r="B60" s="7" t="s">
        <v>246</v>
      </c>
    </row>
    <row r="61" spans="1:2" ht="47.25">
      <c r="A61" s="9" t="str">
        <f>'EE Info (for input  please)'!B60</f>
        <v>(monthly rated)
Last full month's wages / average monthly wages? *
(the employment period was not less than 12 months)</v>
      </c>
      <c r="B61" s="7" t="s">
        <v>782</v>
      </c>
    </row>
    <row r="62" spans="1:2" ht="47.25">
      <c r="A62" s="9" t="str">
        <f>'EE Info (for input  please)'!B61</f>
        <v xml:space="preserve">(non-monthly rated)
18 days’ wages / 18 times average daily wages? *
(the employment period was not less than 12 months) </v>
      </c>
      <c r="B62" s="7" t="s">
        <v>783</v>
      </c>
    </row>
    <row r="63" spans="1:2" ht="47.25">
      <c r="A63" s="9" t="str">
        <f>'EE Info (for input  please)'!B62</f>
        <v>(monthly rated)
Last full month's wages / average monthly wages? *
(the employment period was less than 12 months and not less than one month or 30 normal working days)</v>
      </c>
      <c r="B63" s="7" t="s">
        <v>784</v>
      </c>
    </row>
    <row r="64" spans="1:2" ht="47.25">
      <c r="A64" s="9" t="str">
        <f>'EE Info (for input  please)'!B63</f>
        <v>(non-monthly rated)
18 days’ wages / 18 times average daily wages? *
(the employment period was less than 12 months and not less than 1 month or 30 normal working days)</v>
      </c>
      <c r="B64" s="7" t="s">
        <v>785</v>
      </c>
    </row>
    <row r="65" spans="1:2">
      <c r="A65" s="9" t="str">
        <f>'EE Info (for input  please)'!B64</f>
        <v>(Pre-transition) Wages $ *</v>
      </c>
      <c r="B65" s="7" t="s">
        <v>701</v>
      </c>
    </row>
    <row r="66" spans="1:2" ht="47.25">
      <c r="A66" s="9" t="str">
        <f>'EE Info (for input  please)'!B65</f>
        <v>(monthly rated)
First full month’s wages after commencement of employment: $ *
(the employment period was less than one month or 30 normal working days)</v>
      </c>
      <c r="B66" s="7" t="s">
        <v>702</v>
      </c>
    </row>
    <row r="67" spans="1:2" ht="47.25">
      <c r="A67" s="9" t="str">
        <f>'EE Info (for input  please)'!B66</f>
        <v>(non-monthly rated)
18 days' wages chosen out of the first 30 normal working days after commencement of employment: $ *
(the employment period was less than one month or 30 normal working days)</v>
      </c>
      <c r="B67" s="7" t="s">
        <v>786</v>
      </c>
    </row>
    <row r="68" spans="1:2">
      <c r="A68" s="9" t="str">
        <f>'EE Info (for input  please)'!B67</f>
        <v>Amount of Pre-transition portion of SP/LSP Entitlement: $ *</v>
      </c>
      <c r="B68" s="7" t="s">
        <v>247</v>
      </c>
    </row>
    <row r="69" spans="1:2">
      <c r="A69" s="9" t="str">
        <f>'EE Info (for input  please)'!B68</f>
        <v>Monthly-rated / Non-monthly rated employee? *</v>
      </c>
      <c r="B69" s="7" t="s">
        <v>248</v>
      </c>
    </row>
    <row r="70" spans="1:2" ht="31.5">
      <c r="A70" s="9" t="str">
        <f>'EE Info (for input  please)'!B69</f>
        <v>(monthly rated)
Last full month's wages / Average monthly wages? *</v>
      </c>
      <c r="B70" s="7" t="s">
        <v>787</v>
      </c>
    </row>
    <row r="71" spans="1:2" ht="31.5">
      <c r="A71" s="9" t="str">
        <f>'EE Info (for input  please)'!B70</f>
        <v>(non-monthly-rated)
18 days’ wages /  18 times average daily wages? *</v>
      </c>
      <c r="B71" s="7" t="s">
        <v>788</v>
      </c>
    </row>
    <row r="72" spans="1:2">
      <c r="A72" s="9" t="str">
        <f>'EE Info (for input  please)'!B71</f>
        <v>(Post-transition) Wages $ *</v>
      </c>
      <c r="B72" s="7" t="s">
        <v>789</v>
      </c>
    </row>
    <row r="73" spans="1:2">
      <c r="A73" s="9" t="str">
        <f>'EE Info (for input  please)'!B72</f>
        <v>Amount of Post-transition Portion of SP/LSP Entitlement: $ *</v>
      </c>
      <c r="B73" s="7" t="s">
        <v>249</v>
      </c>
    </row>
    <row r="74" spans="1:2" ht="45" customHeight="1">
      <c r="A74" s="9" t="str">
        <f>'EE Info (for input  please)'!B73</f>
        <v>Did the Employer use the allowable offsetting item(s) (i.e. Employer-funded (voluntary) MPF scheme benefits / Employer-funded (specified) ORS benefits / Gratuities based on length of service of Employee) to offset the post-transition portion of SP/LSP of the Employee? *</v>
      </c>
      <c r="B74" s="7" t="s">
        <v>254</v>
      </c>
    </row>
    <row r="75" spans="1:2" ht="18" customHeight="1">
      <c r="A75" s="9" t="str">
        <f>'EE Info (for input  please)'!B74</f>
        <v>Employer-funded (voluntary) MPF scheme benefits: $ *</v>
      </c>
      <c r="B75" s="7" t="s">
        <v>251</v>
      </c>
    </row>
    <row r="76" spans="1:2">
      <c r="A76" s="9" t="str">
        <f>'EE Info (for input  please)'!B75</f>
        <v>Employer-funded (specified) ORS benefits: $ *</v>
      </c>
      <c r="B76" s="7" t="s">
        <v>252</v>
      </c>
    </row>
    <row r="77" spans="1:2">
      <c r="A77" s="9" t="str">
        <f>'EE Info (for input  please)'!B76</f>
        <v>Gratuities based on length of service of Employee: $ *</v>
      </c>
      <c r="B77" s="7" t="s">
        <v>250</v>
      </c>
    </row>
    <row r="78" spans="1:2">
      <c r="A78" s="9" t="str">
        <f>'EE Info (for input  please)'!B77</f>
        <v>Net Amount of Post-transition Portion of SP/LSP Actually Paid to the Employee after Netting the above Allowable Offsetting Item(s): $ *</v>
      </c>
      <c r="B78" s="7" t="s">
        <v>253</v>
      </c>
    </row>
    <row r="79" spans="1:2">
      <c r="A79" s="9" t="str">
        <f>'EE Info (for input  please)'!B78</f>
        <v>(Item 1) Name of MPF Scheme / ORS *</v>
      </c>
      <c r="B79" s="7" t="s">
        <v>715</v>
      </c>
    </row>
    <row r="80" spans="1:2">
      <c r="A80" s="9" t="str">
        <f>'EE Info (for input  please)'!B79</f>
        <v>(Item 1) Name of Approved Trustee of MPF Scheme / Administrator of ORS *</v>
      </c>
      <c r="B80" s="7" t="s">
        <v>726</v>
      </c>
    </row>
    <row r="81" spans="1:3">
      <c r="A81" s="9" t="str">
        <f>'EE Info (for input  please)'!B80</f>
        <v>(Item 1) Scheme Membership No. *</v>
      </c>
      <c r="B81" s="7" t="s">
        <v>718</v>
      </c>
    </row>
    <row r="82" spans="1:3" ht="33" customHeight="1">
      <c r="A82" s="9" t="str">
        <f>'EE Info (for input  please)'!B81</f>
        <v>(Item 1) Date of Enrollment in the Scheme *
(yyyy-mm-dd)</v>
      </c>
      <c r="B82" s="7" t="s">
        <v>721</v>
      </c>
    </row>
    <row r="83" spans="1:3" ht="33" customHeight="1">
      <c r="A83" s="9" t="str">
        <f>'EE Info (for input  please)'!B82</f>
        <v>(Item 2) Name of MPF Scheme / ORS</v>
      </c>
      <c r="B83" s="7" t="s">
        <v>716</v>
      </c>
    </row>
    <row r="84" spans="1:3" ht="33" customHeight="1">
      <c r="A84" s="9" t="str">
        <f>'EE Info (for input  please)'!B83</f>
        <v>(Item 2) Name of Approved Trustee of MPF Scheme / Administrator of ORS</v>
      </c>
      <c r="B84" s="7" t="s">
        <v>725</v>
      </c>
    </row>
    <row r="85" spans="1:3" ht="33" customHeight="1">
      <c r="A85" s="9" t="str">
        <f>'EE Info (for input  please)'!B84</f>
        <v>(Item 2) Scheme Membership No.</v>
      </c>
      <c r="B85" s="7" t="s">
        <v>719</v>
      </c>
    </row>
    <row r="86" spans="1:3" ht="33" customHeight="1">
      <c r="A86" s="9" t="str">
        <f>'EE Info (for input  please)'!B85</f>
        <v>(Item 2) Date of Enrollment in the Scheme
(yyyy-mm-dd)</v>
      </c>
      <c r="B86" s="7" t="s">
        <v>722</v>
      </c>
    </row>
    <row r="87" spans="1:3" ht="33" customHeight="1">
      <c r="A87" s="9" t="str">
        <f>'EE Info (for input  please)'!B86</f>
        <v>(Item 3) Name of MPF Scheme / ORS</v>
      </c>
      <c r="B87" s="7" t="s">
        <v>717</v>
      </c>
    </row>
    <row r="88" spans="1:3" ht="33" customHeight="1">
      <c r="A88" s="9" t="str">
        <f>'EE Info (for input  please)'!B87</f>
        <v>(Item 3) Name of Approved Trustee of MPF Scheme / Administrator of ORS</v>
      </c>
      <c r="B88" s="7" t="s">
        <v>724</v>
      </c>
    </row>
    <row r="89" spans="1:3" ht="33" customHeight="1">
      <c r="A89" s="9" t="str">
        <f>'EE Info (for input  please)'!B88</f>
        <v>(Item 3) Scheme Membership No.</v>
      </c>
      <c r="B89" s="7" t="s">
        <v>720</v>
      </c>
    </row>
    <row r="90" spans="1:3" ht="33" customHeight="1">
      <c r="A90" s="9" t="str">
        <f>'EE Info (for input  please)'!B89</f>
        <v>(Item 3) Date of Enrollment in the Scheme
(yyyy-mm-dd)</v>
      </c>
      <c r="B90" s="7" t="s">
        <v>723</v>
      </c>
    </row>
    <row r="91" spans="1:3">
      <c r="A91" s="7" t="str">
        <f>options!A2</f>
        <v>Mr</v>
      </c>
      <c r="B91" s="7" t="s">
        <v>689</v>
      </c>
      <c r="C91" s="7" t="s">
        <v>229</v>
      </c>
    </row>
    <row r="92" spans="1:3">
      <c r="A92" s="7" t="str">
        <f>options!A3</f>
        <v>Ms</v>
      </c>
      <c r="B92" s="7" t="s">
        <v>255</v>
      </c>
      <c r="C92" s="7" t="s">
        <v>229</v>
      </c>
    </row>
    <row r="93" spans="1:3">
      <c r="A93" s="7" t="str">
        <f>options!C2</f>
        <v>HKID</v>
      </c>
      <c r="B93" s="7" t="s">
        <v>690</v>
      </c>
      <c r="C93" s="7" t="s">
        <v>234</v>
      </c>
    </row>
    <row r="94" spans="1:3">
      <c r="A94" s="7" t="str">
        <f>options!C3</f>
        <v>Passport</v>
      </c>
      <c r="B94" s="7" t="s">
        <v>691</v>
      </c>
      <c r="C94" s="7" t="s">
        <v>234</v>
      </c>
    </row>
    <row r="95" spans="1:3">
      <c r="A95" s="18" t="str">
        <f>options!E2</f>
        <v xml:space="preserve">Afghanistan (AF)  </v>
      </c>
      <c r="B95" s="19" t="s">
        <v>256</v>
      </c>
      <c r="C95" s="7" t="s">
        <v>237</v>
      </c>
    </row>
    <row r="96" spans="1:3">
      <c r="A96" s="18" t="str">
        <f>options!E3</f>
        <v xml:space="preserve">Albania (AL)  </v>
      </c>
      <c r="B96" s="19" t="s">
        <v>257</v>
      </c>
      <c r="C96" s="7" t="s">
        <v>237</v>
      </c>
    </row>
    <row r="97" spans="1:3">
      <c r="A97" s="18" t="str">
        <f>options!E4</f>
        <v xml:space="preserve">Algeria (DZ)  </v>
      </c>
      <c r="B97" s="19" t="s">
        <v>258</v>
      </c>
      <c r="C97" s="7" t="s">
        <v>237</v>
      </c>
    </row>
    <row r="98" spans="1:3">
      <c r="A98" s="18" t="str">
        <f>options!E5</f>
        <v>American Samoa(AS)</v>
      </c>
      <c r="B98" s="19" t="s">
        <v>601</v>
      </c>
      <c r="C98" s="7" t="s">
        <v>237</v>
      </c>
    </row>
    <row r="99" spans="1:3">
      <c r="A99" s="18" t="str">
        <f>options!E6</f>
        <v xml:space="preserve">Andorra (AD)  </v>
      </c>
      <c r="B99" s="19" t="s">
        <v>259</v>
      </c>
      <c r="C99" s="7" t="s">
        <v>237</v>
      </c>
    </row>
    <row r="100" spans="1:3">
      <c r="A100" s="18" t="str">
        <f>options!E7</f>
        <v xml:space="preserve">Angola (AO)  </v>
      </c>
      <c r="B100" s="19" t="s">
        <v>260</v>
      </c>
      <c r="C100" s="7" t="s">
        <v>237</v>
      </c>
    </row>
    <row r="101" spans="1:3">
      <c r="A101" s="18" t="str">
        <f>options!E8</f>
        <v>Anguilla(AI)</v>
      </c>
      <c r="B101" s="19" t="s">
        <v>602</v>
      </c>
      <c r="C101" s="7" t="s">
        <v>237</v>
      </c>
    </row>
    <row r="102" spans="1:3">
      <c r="A102" s="18" t="str">
        <f>options!E9</f>
        <v>Antarctica(AQ)</v>
      </c>
      <c r="B102" s="19" t="s">
        <v>603</v>
      </c>
      <c r="C102" s="7" t="s">
        <v>237</v>
      </c>
    </row>
    <row r="103" spans="1:3">
      <c r="A103" s="18" t="str">
        <f>options!E10</f>
        <v xml:space="preserve">Antigua and Barbuda (AG)  </v>
      </c>
      <c r="B103" s="19" t="s">
        <v>261</v>
      </c>
      <c r="C103" s="7" t="s">
        <v>237</v>
      </c>
    </row>
    <row r="104" spans="1:3">
      <c r="A104" s="18" t="str">
        <f>options!E11</f>
        <v xml:space="preserve">Argentina (AR)  </v>
      </c>
      <c r="B104" s="19" t="s">
        <v>262</v>
      </c>
      <c r="C104" s="7" t="s">
        <v>237</v>
      </c>
    </row>
    <row r="105" spans="1:3">
      <c r="A105" s="18" t="str">
        <f>options!E12</f>
        <v xml:space="preserve">Armenia (AM)  </v>
      </c>
      <c r="B105" s="19" t="s">
        <v>263</v>
      </c>
      <c r="C105" s="7" t="s">
        <v>237</v>
      </c>
    </row>
    <row r="106" spans="1:3">
      <c r="A106" s="18" t="str">
        <f>options!E13</f>
        <v>Aruba(AW)</v>
      </c>
      <c r="B106" s="19" t="s">
        <v>604</v>
      </c>
      <c r="C106" s="7" t="s">
        <v>237</v>
      </c>
    </row>
    <row r="107" spans="1:3">
      <c r="A107" s="18" t="str">
        <f>options!E14</f>
        <v xml:space="preserve">Australia (AU)  </v>
      </c>
      <c r="B107" s="19" t="s">
        <v>264</v>
      </c>
      <c r="C107" s="7" t="s">
        <v>237</v>
      </c>
    </row>
    <row r="108" spans="1:3">
      <c r="A108" s="18" t="str">
        <f>options!E15</f>
        <v xml:space="preserve">Austria (AT)  </v>
      </c>
      <c r="B108" s="19" t="s">
        <v>265</v>
      </c>
      <c r="C108" s="7" t="s">
        <v>237</v>
      </c>
    </row>
    <row r="109" spans="1:3">
      <c r="A109" s="18" t="str">
        <f>options!E16</f>
        <v xml:space="preserve">Azerbaijan (AZ)  </v>
      </c>
      <c r="B109" s="19" t="s">
        <v>266</v>
      </c>
      <c r="C109" s="7" t="s">
        <v>237</v>
      </c>
    </row>
    <row r="110" spans="1:3">
      <c r="A110" s="18" t="str">
        <f>options!E17</f>
        <v xml:space="preserve">Bahamas (BS)  </v>
      </c>
      <c r="B110" s="19" t="s">
        <v>267</v>
      </c>
      <c r="C110" s="7" t="s">
        <v>237</v>
      </c>
    </row>
    <row r="111" spans="1:3">
      <c r="A111" s="18" t="str">
        <f>options!E18</f>
        <v xml:space="preserve">Bahrain (BH)  </v>
      </c>
      <c r="B111" s="19" t="s">
        <v>268</v>
      </c>
      <c r="C111" s="7" t="s">
        <v>237</v>
      </c>
    </row>
    <row r="112" spans="1:3">
      <c r="A112" s="18" t="str">
        <f>options!E19</f>
        <v xml:space="preserve">Bangladesh (BD)  </v>
      </c>
      <c r="B112" s="19" t="s">
        <v>269</v>
      </c>
      <c r="C112" s="7" t="s">
        <v>237</v>
      </c>
    </row>
    <row r="113" spans="1:3">
      <c r="A113" s="18" t="str">
        <f>options!E20</f>
        <v xml:space="preserve">Barbados (BB)  </v>
      </c>
      <c r="B113" s="19" t="s">
        <v>270</v>
      </c>
      <c r="C113" s="7" t="s">
        <v>237</v>
      </c>
    </row>
    <row r="114" spans="1:3">
      <c r="A114" s="18" t="str">
        <f>options!E21</f>
        <v xml:space="preserve">Belarus (BY)  </v>
      </c>
      <c r="B114" s="19" t="s">
        <v>271</v>
      </c>
      <c r="C114" s="7" t="s">
        <v>237</v>
      </c>
    </row>
    <row r="115" spans="1:3">
      <c r="A115" s="18" t="str">
        <f>options!E22</f>
        <v xml:space="preserve">Belgium (BE)  </v>
      </c>
      <c r="B115" s="19" t="s">
        <v>272</v>
      </c>
      <c r="C115" s="7" t="s">
        <v>237</v>
      </c>
    </row>
    <row r="116" spans="1:3">
      <c r="A116" s="18" t="str">
        <f>options!E23</f>
        <v xml:space="preserve">Belize (BZ)  </v>
      </c>
      <c r="B116" s="19" t="s">
        <v>273</v>
      </c>
      <c r="C116" s="7" t="s">
        <v>237</v>
      </c>
    </row>
    <row r="117" spans="1:3">
      <c r="A117" s="18" t="str">
        <f>options!E24</f>
        <v xml:space="preserve">Benin (BJ)  </v>
      </c>
      <c r="B117" s="19" t="s">
        <v>274</v>
      </c>
      <c r="C117" s="7" t="s">
        <v>237</v>
      </c>
    </row>
    <row r="118" spans="1:3">
      <c r="A118" s="18" t="str">
        <f>options!E25</f>
        <v>Bermuda (BM)</v>
      </c>
      <c r="B118" s="19" t="s">
        <v>605</v>
      </c>
      <c r="C118" s="7" t="s">
        <v>237</v>
      </c>
    </row>
    <row r="119" spans="1:3">
      <c r="A119" s="18" t="str">
        <f>options!E26</f>
        <v xml:space="preserve">Bhutan (BT)  </v>
      </c>
      <c r="B119" s="19" t="s">
        <v>275</v>
      </c>
      <c r="C119" s="7" t="s">
        <v>237</v>
      </c>
    </row>
    <row r="120" spans="1:3">
      <c r="A120" s="18" t="str">
        <f>options!E27</f>
        <v xml:space="preserve">Bolivia (BO)  </v>
      </c>
      <c r="B120" s="19" t="s">
        <v>276</v>
      </c>
      <c r="C120" s="7" t="s">
        <v>237</v>
      </c>
    </row>
    <row r="121" spans="1:3">
      <c r="A121" s="18" t="str">
        <f>options!E28</f>
        <v>Bonaire, Sint Eustatius and Saba (BQ)</v>
      </c>
      <c r="B121" s="19" t="s">
        <v>606</v>
      </c>
      <c r="C121" s="7" t="s">
        <v>237</v>
      </c>
    </row>
    <row r="122" spans="1:3">
      <c r="A122" s="18" t="str">
        <f>options!E29</f>
        <v xml:space="preserve">Bosnia and Herzegovina (BA)  </v>
      </c>
      <c r="B122" s="19" t="s">
        <v>277</v>
      </c>
      <c r="C122" s="7" t="s">
        <v>237</v>
      </c>
    </row>
    <row r="123" spans="1:3">
      <c r="A123" s="18" t="str">
        <f>options!E30</f>
        <v xml:space="preserve">Botswana (BW)  </v>
      </c>
      <c r="B123" s="19" t="s">
        <v>278</v>
      </c>
      <c r="C123" s="7" t="s">
        <v>237</v>
      </c>
    </row>
    <row r="124" spans="1:3">
      <c r="A124" s="18" t="str">
        <f>options!E31</f>
        <v>Bouvet Island (BV)</v>
      </c>
      <c r="B124" s="19" t="s">
        <v>607</v>
      </c>
      <c r="C124" s="7" t="s">
        <v>237</v>
      </c>
    </row>
    <row r="125" spans="1:3">
      <c r="A125" s="18" t="str">
        <f>options!E32</f>
        <v xml:space="preserve">Brazil (BR)  </v>
      </c>
      <c r="B125" s="19" t="s">
        <v>279</v>
      </c>
      <c r="C125" s="7" t="s">
        <v>237</v>
      </c>
    </row>
    <row r="126" spans="1:3">
      <c r="A126" s="18" t="str">
        <f>options!E33</f>
        <v>British Indian Ocean Territory (IO)</v>
      </c>
      <c r="B126" s="19" t="s">
        <v>608</v>
      </c>
      <c r="C126" s="7" t="s">
        <v>237</v>
      </c>
    </row>
    <row r="127" spans="1:3">
      <c r="A127" s="18" t="str">
        <f>options!E34</f>
        <v xml:space="preserve">Brunei (BN)  </v>
      </c>
      <c r="B127" s="19" t="s">
        <v>280</v>
      </c>
      <c r="C127" s="7" t="s">
        <v>237</v>
      </c>
    </row>
    <row r="128" spans="1:3">
      <c r="A128" s="18" t="str">
        <f>options!E35</f>
        <v xml:space="preserve">Bulgaria (BG)  </v>
      </c>
      <c r="B128" s="19" t="s">
        <v>281</v>
      </c>
      <c r="C128" s="7" t="s">
        <v>237</v>
      </c>
    </row>
    <row r="129" spans="1:3">
      <c r="A129" s="18" t="str">
        <f>options!E36</f>
        <v xml:space="preserve">Burkina Faso (BF)  </v>
      </c>
      <c r="B129" s="19" t="s">
        <v>282</v>
      </c>
      <c r="C129" s="7" t="s">
        <v>237</v>
      </c>
    </row>
    <row r="130" spans="1:3">
      <c r="A130" s="18" t="str">
        <f>options!E37</f>
        <v xml:space="preserve">Burundi (BI)  </v>
      </c>
      <c r="B130" s="19" t="s">
        <v>283</v>
      </c>
      <c r="C130" s="7" t="s">
        <v>237</v>
      </c>
    </row>
    <row r="131" spans="1:3">
      <c r="A131" s="18" t="str">
        <f>options!E38</f>
        <v xml:space="preserve">Cabo Verde (CV)  </v>
      </c>
      <c r="B131" s="19" t="s">
        <v>284</v>
      </c>
      <c r="C131" s="7" t="s">
        <v>237</v>
      </c>
    </row>
    <row r="132" spans="1:3">
      <c r="A132" s="18" t="str">
        <f>options!E39</f>
        <v xml:space="preserve">Cambodia (KH)  </v>
      </c>
      <c r="B132" s="19" t="s">
        <v>285</v>
      </c>
      <c r="C132" s="7" t="s">
        <v>237</v>
      </c>
    </row>
    <row r="133" spans="1:3">
      <c r="A133" s="18" t="str">
        <f>options!E40</f>
        <v xml:space="preserve">Cameroon (CM)  </v>
      </c>
      <c r="B133" s="19" t="s">
        <v>286</v>
      </c>
      <c r="C133" s="7" t="s">
        <v>237</v>
      </c>
    </row>
    <row r="134" spans="1:3">
      <c r="A134" s="18" t="str">
        <f>options!E41</f>
        <v xml:space="preserve">Canada (CA)  </v>
      </c>
      <c r="B134" s="19" t="s">
        <v>287</v>
      </c>
      <c r="C134" s="7" t="s">
        <v>237</v>
      </c>
    </row>
    <row r="135" spans="1:3">
      <c r="A135" s="18" t="str">
        <f>options!E42</f>
        <v>Cayman Islands (KY)</v>
      </c>
      <c r="B135" s="19" t="s">
        <v>609</v>
      </c>
      <c r="C135" s="7" t="s">
        <v>237</v>
      </c>
    </row>
    <row r="136" spans="1:3">
      <c r="A136" s="18" t="str">
        <f>options!E43</f>
        <v xml:space="preserve">Central African Republic (CF)  </v>
      </c>
      <c r="B136" s="19" t="s">
        <v>288</v>
      </c>
      <c r="C136" s="7" t="s">
        <v>237</v>
      </c>
    </row>
    <row r="137" spans="1:3">
      <c r="A137" s="18" t="str">
        <f>options!E44</f>
        <v xml:space="preserve">Chad (TD)  </v>
      </c>
      <c r="B137" s="19" t="s">
        <v>289</v>
      </c>
      <c r="C137" s="7" t="s">
        <v>237</v>
      </c>
    </row>
    <row r="138" spans="1:3">
      <c r="A138" s="18" t="str">
        <f>options!E45</f>
        <v xml:space="preserve">Chile (CL)  </v>
      </c>
      <c r="B138" s="19" t="s">
        <v>290</v>
      </c>
      <c r="C138" s="7" t="s">
        <v>237</v>
      </c>
    </row>
    <row r="139" spans="1:3">
      <c r="A139" s="18" t="str">
        <f>options!E46</f>
        <v xml:space="preserve">The Mainland of China (CN)  </v>
      </c>
      <c r="B139" s="19" t="s">
        <v>291</v>
      </c>
      <c r="C139" s="7" t="s">
        <v>237</v>
      </c>
    </row>
    <row r="140" spans="1:3">
      <c r="A140" s="18" t="str">
        <f>options!E47</f>
        <v>Christmas Island (CX)</v>
      </c>
      <c r="B140" s="19" t="s">
        <v>610</v>
      </c>
      <c r="C140" s="7" t="s">
        <v>237</v>
      </c>
    </row>
    <row r="141" spans="1:3">
      <c r="A141" s="18" t="str">
        <f>options!E48</f>
        <v>Cocos (Keeling) Islands (CC)</v>
      </c>
      <c r="B141" s="19" t="s">
        <v>611</v>
      </c>
      <c r="C141" s="7" t="s">
        <v>237</v>
      </c>
    </row>
    <row r="142" spans="1:3">
      <c r="A142" s="18" t="str">
        <f>options!E49</f>
        <v xml:space="preserve">Colombia (CO)  </v>
      </c>
      <c r="B142" s="19" t="s">
        <v>292</v>
      </c>
      <c r="C142" s="7" t="s">
        <v>237</v>
      </c>
    </row>
    <row r="143" spans="1:3">
      <c r="A143" s="18" t="str">
        <f>options!E50</f>
        <v xml:space="preserve">Comoros (KM)  </v>
      </c>
      <c r="B143" s="19" t="s">
        <v>293</v>
      </c>
      <c r="C143" s="7" t="s">
        <v>237</v>
      </c>
    </row>
    <row r="144" spans="1:3">
      <c r="A144" s="18" t="str">
        <f>options!E51</f>
        <v xml:space="preserve">Congo, Democratic Republic of the (CD)  </v>
      </c>
      <c r="B144" s="19" t="s">
        <v>294</v>
      </c>
      <c r="C144" s="7" t="s">
        <v>237</v>
      </c>
    </row>
    <row r="145" spans="1:3">
      <c r="A145" s="18" t="str">
        <f>options!E52</f>
        <v xml:space="preserve">Congo, Republic of the (CG)  </v>
      </c>
      <c r="B145" s="19" t="s">
        <v>295</v>
      </c>
      <c r="C145" s="7" t="s">
        <v>237</v>
      </c>
    </row>
    <row r="146" spans="1:3">
      <c r="A146" s="18" t="str">
        <f>options!E53</f>
        <v>Cook Islands of the (CK)</v>
      </c>
      <c r="B146" s="19" t="s">
        <v>612</v>
      </c>
      <c r="C146" s="7" t="s">
        <v>237</v>
      </c>
    </row>
    <row r="147" spans="1:3">
      <c r="A147" s="18" t="str">
        <f>options!E54</f>
        <v xml:space="preserve">Costa Rica (CR)  </v>
      </c>
      <c r="B147" s="19" t="s">
        <v>296</v>
      </c>
      <c r="C147" s="7" t="s">
        <v>237</v>
      </c>
    </row>
    <row r="148" spans="1:3">
      <c r="A148" s="18" t="str">
        <f>options!E55</f>
        <v xml:space="preserve">Croatia (HR)  </v>
      </c>
      <c r="B148" s="19" t="s">
        <v>297</v>
      </c>
      <c r="C148" s="7" t="s">
        <v>237</v>
      </c>
    </row>
    <row r="149" spans="1:3">
      <c r="A149" s="18" t="str">
        <f>options!E56</f>
        <v xml:space="preserve">Cuba (CU)  </v>
      </c>
      <c r="B149" s="19" t="s">
        <v>298</v>
      </c>
      <c r="C149" s="7" t="s">
        <v>237</v>
      </c>
    </row>
    <row r="150" spans="1:3">
      <c r="A150" s="18" t="str">
        <f>options!E57</f>
        <v>Curaçao (CW)</v>
      </c>
      <c r="B150" s="19" t="s">
        <v>613</v>
      </c>
      <c r="C150" s="7" t="s">
        <v>237</v>
      </c>
    </row>
    <row r="151" spans="1:3">
      <c r="A151" s="18" t="str">
        <f>options!E58</f>
        <v xml:space="preserve">Cyprus (CY)  </v>
      </c>
      <c r="B151" s="19" t="s">
        <v>299</v>
      </c>
      <c r="C151" s="7" t="s">
        <v>237</v>
      </c>
    </row>
    <row r="152" spans="1:3">
      <c r="A152" s="18" t="str">
        <f>options!E59</f>
        <v xml:space="preserve">Czech Republic (CZ)  </v>
      </c>
      <c r="B152" s="19" t="s">
        <v>300</v>
      </c>
      <c r="C152" s="7" t="s">
        <v>237</v>
      </c>
    </row>
    <row r="153" spans="1:3">
      <c r="A153" s="18" t="str">
        <f>options!E60</f>
        <v>Côte d'Ivoire (CI)</v>
      </c>
      <c r="B153" s="19" t="s">
        <v>614</v>
      </c>
      <c r="C153" s="7" t="s">
        <v>237</v>
      </c>
    </row>
    <row r="154" spans="1:3">
      <c r="A154" s="18" t="str">
        <f>options!E61</f>
        <v xml:space="preserve">Denmark (DK)  </v>
      </c>
      <c r="B154" s="19" t="s">
        <v>301</v>
      </c>
      <c r="C154" s="7" t="s">
        <v>237</v>
      </c>
    </row>
    <row r="155" spans="1:3">
      <c r="A155" s="18" t="str">
        <f>options!E62</f>
        <v xml:space="preserve">Djibouti (DJ)  </v>
      </c>
      <c r="B155" s="19" t="s">
        <v>302</v>
      </c>
      <c r="C155" s="7" t="s">
        <v>237</v>
      </c>
    </row>
    <row r="156" spans="1:3">
      <c r="A156" s="18" t="str">
        <f>options!E63</f>
        <v xml:space="preserve">Dominica (DM)  </v>
      </c>
      <c r="B156" s="19" t="s">
        <v>303</v>
      </c>
      <c r="C156" s="7" t="s">
        <v>237</v>
      </c>
    </row>
    <row r="157" spans="1:3">
      <c r="A157" s="18" t="str">
        <f>options!E64</f>
        <v xml:space="preserve">Dominican Republic (DO)  </v>
      </c>
      <c r="B157" s="19" t="s">
        <v>304</v>
      </c>
      <c r="C157" s="7" t="s">
        <v>237</v>
      </c>
    </row>
    <row r="158" spans="1:3">
      <c r="A158" s="18" t="str">
        <f>options!E65</f>
        <v xml:space="preserve">Ecuador (EC)  </v>
      </c>
      <c r="B158" s="19" t="s">
        <v>306</v>
      </c>
      <c r="C158" s="7" t="s">
        <v>237</v>
      </c>
    </row>
    <row r="159" spans="1:3">
      <c r="A159" s="18" t="str">
        <f>options!E66</f>
        <v xml:space="preserve">Egypt (EG)  </v>
      </c>
      <c r="B159" s="19" t="s">
        <v>307</v>
      </c>
      <c r="C159" s="7" t="s">
        <v>237</v>
      </c>
    </row>
    <row r="160" spans="1:3">
      <c r="A160" s="18" t="str">
        <f>options!E67</f>
        <v xml:space="preserve">El Salvador (SV)  </v>
      </c>
      <c r="B160" s="19" t="s">
        <v>308</v>
      </c>
      <c r="C160" s="7" t="s">
        <v>237</v>
      </c>
    </row>
    <row r="161" spans="1:3">
      <c r="A161" s="18" t="str">
        <f>options!E68</f>
        <v xml:space="preserve">Equatorial Guinea (GQ)  </v>
      </c>
      <c r="B161" s="19" t="s">
        <v>309</v>
      </c>
      <c r="C161" s="7" t="s">
        <v>237</v>
      </c>
    </row>
    <row r="162" spans="1:3">
      <c r="A162" s="18" t="str">
        <f>options!E69</f>
        <v xml:space="preserve">Eritrea (ER)  </v>
      </c>
      <c r="B162" s="19" t="s">
        <v>310</v>
      </c>
      <c r="C162" s="7" t="s">
        <v>237</v>
      </c>
    </row>
    <row r="163" spans="1:3">
      <c r="A163" s="18" t="str">
        <f>options!E70</f>
        <v xml:space="preserve">Estonia (EE)  </v>
      </c>
      <c r="B163" s="19" t="s">
        <v>311</v>
      </c>
      <c r="C163" s="7" t="s">
        <v>237</v>
      </c>
    </row>
    <row r="164" spans="1:3">
      <c r="A164" s="18" t="str">
        <f>options!E71</f>
        <v xml:space="preserve">Eswatini (SZ)  </v>
      </c>
      <c r="B164" s="19" t="s">
        <v>312</v>
      </c>
      <c r="C164" s="7" t="s">
        <v>237</v>
      </c>
    </row>
    <row r="165" spans="1:3">
      <c r="A165" s="18" t="str">
        <f>options!E72</f>
        <v xml:space="preserve">Ethiopia (ET)  </v>
      </c>
      <c r="B165" s="19" t="s">
        <v>313</v>
      </c>
      <c r="C165" s="7" t="s">
        <v>237</v>
      </c>
    </row>
    <row r="166" spans="1:3">
      <c r="A166" s="18" t="str">
        <f>options!E73</f>
        <v>Falkland Islands (the) [Malvinas] (FK)</v>
      </c>
      <c r="B166" s="19" t="s">
        <v>615</v>
      </c>
      <c r="C166" s="7" t="s">
        <v>237</v>
      </c>
    </row>
    <row r="167" spans="1:3">
      <c r="A167" s="18" t="str">
        <f>options!E74</f>
        <v>Faroe Islands of the (FO)</v>
      </c>
      <c r="B167" s="19" t="s">
        <v>616</v>
      </c>
      <c r="C167" s="7" t="s">
        <v>237</v>
      </c>
    </row>
    <row r="168" spans="1:3">
      <c r="A168" s="18" t="str">
        <f>options!E75</f>
        <v xml:space="preserve">Fiji (FJ)  </v>
      </c>
      <c r="B168" s="19" t="s">
        <v>314</v>
      </c>
      <c r="C168" s="7" t="s">
        <v>237</v>
      </c>
    </row>
    <row r="169" spans="1:3">
      <c r="A169" s="18" t="str">
        <f>options!E76</f>
        <v xml:space="preserve">Finland (FI)  </v>
      </c>
      <c r="B169" s="19" t="s">
        <v>315</v>
      </c>
      <c r="C169" s="7" t="s">
        <v>237</v>
      </c>
    </row>
    <row r="170" spans="1:3">
      <c r="A170" s="18" t="str">
        <f>options!E77</f>
        <v xml:space="preserve">France (FR)  </v>
      </c>
      <c r="B170" s="19" t="s">
        <v>316</v>
      </c>
      <c r="C170" s="7" t="s">
        <v>237</v>
      </c>
    </row>
    <row r="171" spans="1:3">
      <c r="A171" s="18" t="str">
        <f>options!E78</f>
        <v>French Guiana (GF)</v>
      </c>
      <c r="B171" s="19" t="s">
        <v>617</v>
      </c>
      <c r="C171" s="7" t="s">
        <v>237</v>
      </c>
    </row>
    <row r="172" spans="1:3">
      <c r="A172" s="18" t="str">
        <f>options!E79</f>
        <v>French Polynesia (PF)</v>
      </c>
      <c r="B172" s="19" t="s">
        <v>618</v>
      </c>
      <c r="C172" s="7" t="s">
        <v>237</v>
      </c>
    </row>
    <row r="173" spans="1:3">
      <c r="A173" s="18" t="str">
        <f>options!E80</f>
        <v>French Southern Territories of the (TF)</v>
      </c>
      <c r="B173" s="19" t="s">
        <v>619</v>
      </c>
      <c r="C173" s="7" t="s">
        <v>237</v>
      </c>
    </row>
    <row r="174" spans="1:3">
      <c r="A174" s="18" t="str">
        <f>options!E81</f>
        <v xml:space="preserve">Gabon (GA)  </v>
      </c>
      <c r="B174" s="19" t="s">
        <v>317</v>
      </c>
      <c r="C174" s="7" t="s">
        <v>237</v>
      </c>
    </row>
    <row r="175" spans="1:3">
      <c r="A175" s="18" t="str">
        <f>options!E82</f>
        <v xml:space="preserve">Gambia (GM)  </v>
      </c>
      <c r="B175" s="19" t="s">
        <v>318</v>
      </c>
      <c r="C175" s="7" t="s">
        <v>237</v>
      </c>
    </row>
    <row r="176" spans="1:3">
      <c r="A176" s="18" t="str">
        <f>options!E83</f>
        <v xml:space="preserve">Georgia (GE)  </v>
      </c>
      <c r="B176" s="19" t="s">
        <v>319</v>
      </c>
      <c r="C176" s="7" t="s">
        <v>237</v>
      </c>
    </row>
    <row r="177" spans="1:3">
      <c r="A177" s="18" t="str">
        <f>options!E84</f>
        <v xml:space="preserve">Germany (DE)  </v>
      </c>
      <c r="B177" s="19" t="s">
        <v>320</v>
      </c>
      <c r="C177" s="7" t="s">
        <v>237</v>
      </c>
    </row>
    <row r="178" spans="1:3">
      <c r="A178" s="18" t="str">
        <f>options!E85</f>
        <v xml:space="preserve">Ghana (GH)  </v>
      </c>
      <c r="B178" s="19" t="s">
        <v>321</v>
      </c>
      <c r="C178" s="7" t="s">
        <v>237</v>
      </c>
    </row>
    <row r="179" spans="1:3">
      <c r="A179" s="18" t="str">
        <f>options!E86</f>
        <v>Gibraltar (GI)</v>
      </c>
      <c r="B179" s="19" t="s">
        <v>620</v>
      </c>
      <c r="C179" s="7" t="s">
        <v>237</v>
      </c>
    </row>
    <row r="180" spans="1:3">
      <c r="A180" s="18" t="str">
        <f>options!E87</f>
        <v xml:space="preserve">Greece (GR)  </v>
      </c>
      <c r="B180" s="19" t="s">
        <v>322</v>
      </c>
      <c r="C180" s="7" t="s">
        <v>237</v>
      </c>
    </row>
    <row r="181" spans="1:3">
      <c r="A181" s="18" t="str">
        <f>options!E88</f>
        <v>Greenland (GL)</v>
      </c>
      <c r="B181" s="19" t="s">
        <v>621</v>
      </c>
      <c r="C181" s="7" t="s">
        <v>237</v>
      </c>
    </row>
    <row r="182" spans="1:3">
      <c r="A182" s="18" t="str">
        <f>options!E89</f>
        <v xml:space="preserve">Grenada (GD)  </v>
      </c>
      <c r="B182" s="19" t="s">
        <v>323</v>
      </c>
      <c r="C182" s="7" t="s">
        <v>237</v>
      </c>
    </row>
    <row r="183" spans="1:3">
      <c r="A183" s="18" t="str">
        <f>options!E90</f>
        <v>Guadeloupe (GP)</v>
      </c>
      <c r="B183" s="19" t="s">
        <v>622</v>
      </c>
      <c r="C183" s="7" t="s">
        <v>237</v>
      </c>
    </row>
    <row r="184" spans="1:3">
      <c r="A184" s="18" t="str">
        <f>options!E91</f>
        <v>Guam (GU)</v>
      </c>
      <c r="B184" s="19" t="s">
        <v>623</v>
      </c>
      <c r="C184" s="7" t="s">
        <v>237</v>
      </c>
    </row>
    <row r="185" spans="1:3">
      <c r="A185" s="18" t="str">
        <f>options!E92</f>
        <v xml:space="preserve">Guatemala (GT)  </v>
      </c>
      <c r="B185" s="19" t="s">
        <v>324</v>
      </c>
      <c r="C185" s="7" t="s">
        <v>237</v>
      </c>
    </row>
    <row r="186" spans="1:3">
      <c r="A186" s="18" t="str">
        <f>options!E93</f>
        <v>Guernsey (GG)</v>
      </c>
      <c r="B186" s="19" t="s">
        <v>624</v>
      </c>
      <c r="C186" s="7" t="s">
        <v>237</v>
      </c>
    </row>
    <row r="187" spans="1:3">
      <c r="A187" s="18" t="str">
        <f>options!E94</f>
        <v xml:space="preserve">Guinea (GN)  </v>
      </c>
      <c r="B187" s="19" t="s">
        <v>325</v>
      </c>
      <c r="C187" s="7" t="s">
        <v>237</v>
      </c>
    </row>
    <row r="188" spans="1:3">
      <c r="A188" s="18" t="str">
        <f>options!E95</f>
        <v xml:space="preserve">Guinea-Bissau (GW)  </v>
      </c>
      <c r="B188" s="19" t="s">
        <v>326</v>
      </c>
      <c r="C188" s="7" t="s">
        <v>237</v>
      </c>
    </row>
    <row r="189" spans="1:3">
      <c r="A189" s="18" t="str">
        <f>options!E96</f>
        <v xml:space="preserve">Guyana (GY)  </v>
      </c>
      <c r="B189" s="19" t="s">
        <v>327</v>
      </c>
      <c r="C189" s="7" t="s">
        <v>237</v>
      </c>
    </row>
    <row r="190" spans="1:3">
      <c r="A190" s="18" t="str">
        <f>options!E97</f>
        <v xml:space="preserve">Haiti (HT)  </v>
      </c>
      <c r="B190" s="19" t="s">
        <v>328</v>
      </c>
      <c r="C190" s="7" t="s">
        <v>237</v>
      </c>
    </row>
    <row r="191" spans="1:3">
      <c r="A191" s="18" t="str">
        <f>options!E98</f>
        <v>Heard Island and McDonald Islands (HM)</v>
      </c>
      <c r="B191" s="19" t="s">
        <v>625</v>
      </c>
      <c r="C191" s="7" t="s">
        <v>237</v>
      </c>
    </row>
    <row r="192" spans="1:3">
      <c r="A192" s="18" t="str">
        <f>options!E99</f>
        <v>Holy See og the (VA)</v>
      </c>
      <c r="B192" s="19" t="s">
        <v>443</v>
      </c>
      <c r="C192" s="7" t="s">
        <v>237</v>
      </c>
    </row>
    <row r="193" spans="1:3">
      <c r="A193" s="18" t="str">
        <f>options!E100</f>
        <v xml:space="preserve">Honduras (HN)  </v>
      </c>
      <c r="B193" s="19" t="s">
        <v>329</v>
      </c>
      <c r="C193" s="7" t="s">
        <v>237</v>
      </c>
    </row>
    <row r="194" spans="1:3">
      <c r="A194" s="18" t="str">
        <f>options!E101</f>
        <v>Hong Kong, China (HK)</v>
      </c>
      <c r="B194" s="19" t="s">
        <v>486</v>
      </c>
      <c r="C194" s="7" t="s">
        <v>237</v>
      </c>
    </row>
    <row r="195" spans="1:3">
      <c r="A195" s="18" t="str">
        <f>options!E102</f>
        <v xml:space="preserve">Hungary (HU)  </v>
      </c>
      <c r="B195" s="19" t="s">
        <v>330</v>
      </c>
      <c r="C195" s="7" t="s">
        <v>237</v>
      </c>
    </row>
    <row r="196" spans="1:3">
      <c r="A196" s="18" t="str">
        <f>options!E103</f>
        <v xml:space="preserve">Iceland (IS)  </v>
      </c>
      <c r="B196" s="19" t="s">
        <v>331</v>
      </c>
      <c r="C196" s="7" t="s">
        <v>237</v>
      </c>
    </row>
    <row r="197" spans="1:3">
      <c r="A197" s="18" t="str">
        <f>options!E104</f>
        <v xml:space="preserve">India (IN)  </v>
      </c>
      <c r="B197" s="19" t="s">
        <v>332</v>
      </c>
      <c r="C197" s="7" t="s">
        <v>237</v>
      </c>
    </row>
    <row r="198" spans="1:3">
      <c r="A198" s="18" t="str">
        <f>options!E105</f>
        <v xml:space="preserve">Indonesia (ID)  </v>
      </c>
      <c r="B198" s="19" t="s">
        <v>333</v>
      </c>
      <c r="C198" s="7" t="s">
        <v>237</v>
      </c>
    </row>
    <row r="199" spans="1:3">
      <c r="A199" s="18" t="str">
        <f>options!E106</f>
        <v xml:space="preserve">Iran (IR)  </v>
      </c>
      <c r="B199" s="19" t="s">
        <v>334</v>
      </c>
      <c r="C199" s="7" t="s">
        <v>237</v>
      </c>
    </row>
    <row r="200" spans="1:3">
      <c r="A200" s="18" t="str">
        <f>options!E107</f>
        <v xml:space="preserve">Iraq (IQ)  </v>
      </c>
      <c r="B200" s="19" t="s">
        <v>335</v>
      </c>
      <c r="C200" s="7" t="s">
        <v>237</v>
      </c>
    </row>
    <row r="201" spans="1:3">
      <c r="A201" s="18" t="str">
        <f>options!E108</f>
        <v xml:space="preserve">Ireland (IE)  </v>
      </c>
      <c r="B201" s="19" t="s">
        <v>336</v>
      </c>
      <c r="C201" s="7" t="s">
        <v>237</v>
      </c>
    </row>
    <row r="202" spans="1:3">
      <c r="A202" s="18" t="str">
        <f>options!E109</f>
        <v>Isle of Man (IM)</v>
      </c>
      <c r="B202" s="19" t="s">
        <v>626</v>
      </c>
      <c r="C202" s="7" t="s">
        <v>237</v>
      </c>
    </row>
    <row r="203" spans="1:3">
      <c r="A203" s="18" t="str">
        <f>options!E110</f>
        <v xml:space="preserve">Israel (IL)  </v>
      </c>
      <c r="B203" s="19" t="s">
        <v>337</v>
      </c>
      <c r="C203" s="7" t="s">
        <v>237</v>
      </c>
    </row>
    <row r="204" spans="1:3">
      <c r="A204" s="18" t="str">
        <f>options!E111</f>
        <v xml:space="preserve">Italy (IT)  </v>
      </c>
      <c r="B204" s="19" t="s">
        <v>338</v>
      </c>
      <c r="C204" s="7" t="s">
        <v>237</v>
      </c>
    </row>
    <row r="205" spans="1:3">
      <c r="A205" s="18" t="str">
        <f>options!E112</f>
        <v xml:space="preserve">Jamaica (JM)  </v>
      </c>
      <c r="B205" s="19" t="s">
        <v>339</v>
      </c>
      <c r="C205" s="7" t="s">
        <v>237</v>
      </c>
    </row>
    <row r="206" spans="1:3">
      <c r="A206" s="18" t="str">
        <f>options!E113</f>
        <v xml:space="preserve">Japan (JP)  </v>
      </c>
      <c r="B206" s="19" t="s">
        <v>340</v>
      </c>
      <c r="C206" s="7" t="s">
        <v>237</v>
      </c>
    </row>
    <row r="207" spans="1:3">
      <c r="A207" s="18" t="str">
        <f>options!E114</f>
        <v>Jersey (JE)</v>
      </c>
      <c r="B207" s="19" t="s">
        <v>627</v>
      </c>
      <c r="C207" s="7" t="s">
        <v>237</v>
      </c>
    </row>
    <row r="208" spans="1:3">
      <c r="A208" s="18" t="str">
        <f>options!E115</f>
        <v xml:space="preserve">Jordan (JO)  </v>
      </c>
      <c r="B208" s="19" t="s">
        <v>341</v>
      </c>
      <c r="C208" s="7" t="s">
        <v>237</v>
      </c>
    </row>
    <row r="209" spans="1:3">
      <c r="A209" s="18" t="str">
        <f>options!E116</f>
        <v xml:space="preserve">Kazakhstan (KZ)  </v>
      </c>
      <c r="B209" s="19" t="s">
        <v>342</v>
      </c>
      <c r="C209" s="7" t="s">
        <v>237</v>
      </c>
    </row>
    <row r="210" spans="1:3">
      <c r="A210" s="18" t="str">
        <f>options!E117</f>
        <v xml:space="preserve">Kenya (KE)  </v>
      </c>
      <c r="B210" s="19" t="s">
        <v>343</v>
      </c>
      <c r="C210" s="7" t="s">
        <v>237</v>
      </c>
    </row>
    <row r="211" spans="1:3">
      <c r="A211" s="18" t="str">
        <f>options!E118</f>
        <v xml:space="preserve">Kiribati (KI)  </v>
      </c>
      <c r="B211" s="19" t="s">
        <v>344</v>
      </c>
      <c r="C211" s="7" t="s">
        <v>237</v>
      </c>
    </row>
    <row r="212" spans="1:3">
      <c r="A212" s="18" t="str">
        <f>options!E119</f>
        <v xml:space="preserve">Korea, North (KP)  </v>
      </c>
      <c r="B212" s="19" t="s">
        <v>345</v>
      </c>
      <c r="C212" s="7" t="s">
        <v>237</v>
      </c>
    </row>
    <row r="213" spans="1:3">
      <c r="A213" s="18" t="str">
        <f>options!E120</f>
        <v xml:space="preserve">Korea, South (KR)  </v>
      </c>
      <c r="B213" s="19" t="s">
        <v>346</v>
      </c>
      <c r="C213" s="7" t="s">
        <v>237</v>
      </c>
    </row>
    <row r="214" spans="1:3">
      <c r="A214" s="18" t="str">
        <f>options!E121</f>
        <v xml:space="preserve">Kuwait (KW)  </v>
      </c>
      <c r="B214" s="19" t="s">
        <v>347</v>
      </c>
      <c r="C214" s="7" t="s">
        <v>237</v>
      </c>
    </row>
    <row r="215" spans="1:3">
      <c r="A215" s="18" t="str">
        <f>options!E122</f>
        <v xml:space="preserve">Kyrgyzstan (KG)  </v>
      </c>
      <c r="B215" s="19" t="s">
        <v>348</v>
      </c>
      <c r="C215" s="7" t="s">
        <v>237</v>
      </c>
    </row>
    <row r="216" spans="1:3">
      <c r="A216" s="18" t="str">
        <f>options!E123</f>
        <v xml:space="preserve">Laos (LA)  </v>
      </c>
      <c r="B216" s="19" t="s">
        <v>349</v>
      </c>
      <c r="C216" s="7" t="s">
        <v>237</v>
      </c>
    </row>
    <row r="217" spans="1:3">
      <c r="A217" s="18" t="str">
        <f>options!E124</f>
        <v xml:space="preserve">Latvia (LV)  </v>
      </c>
      <c r="B217" s="19" t="s">
        <v>350</v>
      </c>
      <c r="C217" s="7" t="s">
        <v>237</v>
      </c>
    </row>
    <row r="218" spans="1:3">
      <c r="A218" s="18" t="str">
        <f>options!E125</f>
        <v xml:space="preserve">Lebanon (LB)  </v>
      </c>
      <c r="B218" s="19" t="s">
        <v>351</v>
      </c>
      <c r="C218" s="7" t="s">
        <v>237</v>
      </c>
    </row>
    <row r="219" spans="1:3">
      <c r="A219" s="18" t="str">
        <f>options!E126</f>
        <v xml:space="preserve">Lesotho (LS)  </v>
      </c>
      <c r="B219" s="19" t="s">
        <v>352</v>
      </c>
      <c r="C219" s="7" t="s">
        <v>237</v>
      </c>
    </row>
    <row r="220" spans="1:3">
      <c r="A220" s="18" t="str">
        <f>options!E127</f>
        <v xml:space="preserve">Liberia (LR)  </v>
      </c>
      <c r="B220" s="19" t="s">
        <v>353</v>
      </c>
      <c r="C220" s="7" t="s">
        <v>237</v>
      </c>
    </row>
    <row r="221" spans="1:3">
      <c r="A221" s="18" t="str">
        <f>options!E128</f>
        <v xml:space="preserve">Libya (LY)  </v>
      </c>
      <c r="B221" s="19" t="s">
        <v>354</v>
      </c>
      <c r="C221" s="7" t="s">
        <v>237</v>
      </c>
    </row>
    <row r="222" spans="1:3">
      <c r="A222" s="18" t="str">
        <f>options!E129</f>
        <v xml:space="preserve">Liechtenstein (LI)  </v>
      </c>
      <c r="B222" s="19" t="s">
        <v>355</v>
      </c>
      <c r="C222" s="7" t="s">
        <v>237</v>
      </c>
    </row>
    <row r="223" spans="1:3">
      <c r="A223" s="18" t="str">
        <f>options!E130</f>
        <v xml:space="preserve">Lithuania (LT)  </v>
      </c>
      <c r="B223" s="19" t="s">
        <v>356</v>
      </c>
      <c r="C223" s="7" t="s">
        <v>237</v>
      </c>
    </row>
    <row r="224" spans="1:3">
      <c r="A224" s="18" t="str">
        <f>options!E131</f>
        <v xml:space="preserve">Luxembourg (LU)  </v>
      </c>
      <c r="B224" s="19" t="s">
        <v>357</v>
      </c>
      <c r="C224" s="7" t="s">
        <v>237</v>
      </c>
    </row>
    <row r="225" spans="1:3">
      <c r="A225" s="18" t="str">
        <f>options!E132</f>
        <v>Macao, China (MO)</v>
      </c>
      <c r="B225" s="19" t="s">
        <v>628</v>
      </c>
      <c r="C225" s="7" t="s">
        <v>237</v>
      </c>
    </row>
    <row r="226" spans="1:3">
      <c r="A226" s="18" t="str">
        <f>options!E133</f>
        <v xml:space="preserve">Madagascar (MG)  </v>
      </c>
      <c r="B226" s="19" t="s">
        <v>358</v>
      </c>
      <c r="C226" s="7" t="s">
        <v>237</v>
      </c>
    </row>
    <row r="227" spans="1:3">
      <c r="A227" s="18" t="str">
        <f>options!E134</f>
        <v xml:space="preserve">Malawi (MW)  </v>
      </c>
      <c r="B227" s="19" t="s">
        <v>359</v>
      </c>
      <c r="C227" s="7" t="s">
        <v>237</v>
      </c>
    </row>
    <row r="228" spans="1:3">
      <c r="A228" s="18" t="str">
        <f>options!E135</f>
        <v xml:space="preserve">Malaysia (MY)  </v>
      </c>
      <c r="B228" s="19" t="s">
        <v>360</v>
      </c>
      <c r="C228" s="7" t="s">
        <v>237</v>
      </c>
    </row>
    <row r="229" spans="1:3">
      <c r="A229" s="18" t="str">
        <f>options!E136</f>
        <v xml:space="preserve">Maldives (MV)  </v>
      </c>
      <c r="B229" s="19" t="s">
        <v>361</v>
      </c>
      <c r="C229" s="7" t="s">
        <v>237</v>
      </c>
    </row>
    <row r="230" spans="1:3">
      <c r="A230" s="18" t="str">
        <f>options!E137</f>
        <v xml:space="preserve">Mali (ML)  </v>
      </c>
      <c r="B230" s="19" t="s">
        <v>362</v>
      </c>
      <c r="C230" s="7" t="s">
        <v>237</v>
      </c>
    </row>
    <row r="231" spans="1:3">
      <c r="A231" s="18" t="str">
        <f>options!E138</f>
        <v xml:space="preserve">Malta (MT)  </v>
      </c>
      <c r="B231" s="19" t="s">
        <v>363</v>
      </c>
      <c r="C231" s="7" t="s">
        <v>237</v>
      </c>
    </row>
    <row r="232" spans="1:3">
      <c r="A232" s="18" t="str">
        <f>options!E139</f>
        <v xml:space="preserve">Marshall Islands (MH)  </v>
      </c>
      <c r="B232" s="19" t="s">
        <v>364</v>
      </c>
      <c r="C232" s="7" t="s">
        <v>237</v>
      </c>
    </row>
    <row r="233" spans="1:3">
      <c r="A233" s="18" t="str">
        <f>options!E140</f>
        <v>Martinique (MQ)</v>
      </c>
      <c r="B233" s="19" t="s">
        <v>629</v>
      </c>
      <c r="C233" s="7" t="s">
        <v>237</v>
      </c>
    </row>
    <row r="234" spans="1:3">
      <c r="A234" s="18" t="str">
        <f>options!E141</f>
        <v xml:space="preserve">Mauritania (MR)  </v>
      </c>
      <c r="B234" s="19" t="s">
        <v>365</v>
      </c>
      <c r="C234" s="7" t="s">
        <v>237</v>
      </c>
    </row>
    <row r="235" spans="1:3">
      <c r="A235" s="18" t="str">
        <f>options!E142</f>
        <v xml:space="preserve">Mauritius (MU)  </v>
      </c>
      <c r="B235" s="19" t="s">
        <v>366</v>
      </c>
      <c r="C235" s="7" t="s">
        <v>237</v>
      </c>
    </row>
    <row r="236" spans="1:3">
      <c r="A236" s="18" t="str">
        <f>options!E143</f>
        <v>Mayotte (YT)</v>
      </c>
      <c r="B236" s="19" t="s">
        <v>630</v>
      </c>
      <c r="C236" s="7" t="s">
        <v>237</v>
      </c>
    </row>
    <row r="237" spans="1:3">
      <c r="A237" s="18" t="str">
        <f>options!E144</f>
        <v xml:space="preserve">Mexico (MX)  </v>
      </c>
      <c r="B237" s="19" t="s">
        <v>367</v>
      </c>
      <c r="C237" s="7" t="s">
        <v>237</v>
      </c>
    </row>
    <row r="238" spans="1:3">
      <c r="A238" s="18" t="str">
        <f>options!E145</f>
        <v xml:space="preserve">Micronesia (FM)  </v>
      </c>
      <c r="B238" s="19" t="s">
        <v>368</v>
      </c>
      <c r="C238" s="7" t="s">
        <v>237</v>
      </c>
    </row>
    <row r="239" spans="1:3">
      <c r="A239" s="18" t="str">
        <f>options!E146</f>
        <v xml:space="preserve">Moldova (MD)  </v>
      </c>
      <c r="B239" s="19" t="s">
        <v>369</v>
      </c>
      <c r="C239" s="7" t="s">
        <v>237</v>
      </c>
    </row>
    <row r="240" spans="1:3">
      <c r="A240" s="18" t="str">
        <f>options!E147</f>
        <v xml:space="preserve">Monaco (MC)  </v>
      </c>
      <c r="B240" s="19" t="s">
        <v>370</v>
      </c>
      <c r="C240" s="7" t="s">
        <v>237</v>
      </c>
    </row>
    <row r="241" spans="1:3">
      <c r="A241" s="18" t="str">
        <f>options!E148</f>
        <v xml:space="preserve">Mongolia (MN)  </v>
      </c>
      <c r="B241" s="19" t="s">
        <v>371</v>
      </c>
      <c r="C241" s="7" t="s">
        <v>237</v>
      </c>
    </row>
    <row r="242" spans="1:3">
      <c r="A242" s="18" t="str">
        <f>options!E149</f>
        <v xml:space="preserve">Montenegro (ME)  </v>
      </c>
      <c r="B242" s="19" t="s">
        <v>372</v>
      </c>
      <c r="C242" s="7" t="s">
        <v>237</v>
      </c>
    </row>
    <row r="243" spans="1:3">
      <c r="A243" s="18" t="str">
        <f>options!E150</f>
        <v>Montserrat (MS)</v>
      </c>
      <c r="B243" s="19" t="s">
        <v>255</v>
      </c>
      <c r="C243" s="7" t="s">
        <v>237</v>
      </c>
    </row>
    <row r="244" spans="1:3">
      <c r="A244" s="18" t="str">
        <f>options!E151</f>
        <v xml:space="preserve">Morocco (MA)  </v>
      </c>
      <c r="B244" s="19" t="s">
        <v>373</v>
      </c>
      <c r="C244" s="7" t="s">
        <v>237</v>
      </c>
    </row>
    <row r="245" spans="1:3">
      <c r="A245" s="18" t="str">
        <f>options!E152</f>
        <v xml:space="preserve">Mozambique (MZ)  </v>
      </c>
      <c r="B245" s="19" t="s">
        <v>374</v>
      </c>
      <c r="C245" s="7" t="s">
        <v>237</v>
      </c>
    </row>
    <row r="246" spans="1:3">
      <c r="A246" s="18" t="str">
        <f>options!E153</f>
        <v xml:space="preserve">Myanmar (Burma) (MM)  </v>
      </c>
      <c r="B246" s="19" t="s">
        <v>375</v>
      </c>
      <c r="C246" s="7" t="s">
        <v>237</v>
      </c>
    </row>
    <row r="247" spans="1:3">
      <c r="A247" s="18" t="str">
        <f>options!E154</f>
        <v xml:space="preserve">Namibia (NA)  </v>
      </c>
      <c r="B247" s="19" t="s">
        <v>376</v>
      </c>
      <c r="C247" s="7" t="s">
        <v>237</v>
      </c>
    </row>
    <row r="248" spans="1:3">
      <c r="A248" s="18" t="str">
        <f>options!E155</f>
        <v xml:space="preserve">Nauru (NR)  </v>
      </c>
      <c r="B248" s="19" t="s">
        <v>377</v>
      </c>
      <c r="C248" s="7" t="s">
        <v>237</v>
      </c>
    </row>
    <row r="249" spans="1:3">
      <c r="A249" s="18" t="str">
        <f>options!E156</f>
        <v xml:space="preserve">Nepal (NP)  </v>
      </c>
      <c r="B249" s="19" t="s">
        <v>378</v>
      </c>
      <c r="C249" s="7" t="s">
        <v>237</v>
      </c>
    </row>
    <row r="250" spans="1:3">
      <c r="A250" s="18" t="str">
        <f>options!E157</f>
        <v xml:space="preserve">Netherlands (NL)  </v>
      </c>
      <c r="B250" s="19" t="s">
        <v>379</v>
      </c>
      <c r="C250" s="7" t="s">
        <v>237</v>
      </c>
    </row>
    <row r="251" spans="1:3">
      <c r="A251" s="18" t="str">
        <f>options!E158</f>
        <v>New Caledonia (NC)</v>
      </c>
      <c r="B251" s="19" t="s">
        <v>631</v>
      </c>
      <c r="C251" s="7" t="s">
        <v>237</v>
      </c>
    </row>
    <row r="252" spans="1:3">
      <c r="A252" s="18" t="str">
        <f>options!E159</f>
        <v xml:space="preserve">New Zealand (NZ)  </v>
      </c>
      <c r="B252" s="19" t="s">
        <v>380</v>
      </c>
      <c r="C252" s="7" t="s">
        <v>237</v>
      </c>
    </row>
    <row r="253" spans="1:3">
      <c r="A253" s="18" t="str">
        <f>options!E160</f>
        <v xml:space="preserve">Nicaragua (NI)  </v>
      </c>
      <c r="B253" s="19" t="s">
        <v>381</v>
      </c>
      <c r="C253" s="7" t="s">
        <v>237</v>
      </c>
    </row>
    <row r="254" spans="1:3">
      <c r="A254" s="18" t="str">
        <f>options!E161</f>
        <v xml:space="preserve">Niger (NE)  </v>
      </c>
      <c r="B254" s="19" t="s">
        <v>382</v>
      </c>
      <c r="C254" s="7" t="s">
        <v>237</v>
      </c>
    </row>
    <row r="255" spans="1:3">
      <c r="A255" s="18" t="str">
        <f>options!E162</f>
        <v xml:space="preserve">Nigeria (NG)  </v>
      </c>
      <c r="B255" s="19" t="s">
        <v>383</v>
      </c>
      <c r="C255" s="7" t="s">
        <v>237</v>
      </c>
    </row>
    <row r="256" spans="1:3">
      <c r="A256" s="18" t="str">
        <f>options!E163</f>
        <v>Niue (NU)</v>
      </c>
      <c r="B256" s="19" t="s">
        <v>632</v>
      </c>
      <c r="C256" s="7" t="s">
        <v>237</v>
      </c>
    </row>
    <row r="257" spans="1:3">
      <c r="A257" s="18" t="str">
        <f>options!E164</f>
        <v>Norfolk Island (NF)</v>
      </c>
      <c r="B257" s="19" t="s">
        <v>633</v>
      </c>
      <c r="C257" s="7" t="s">
        <v>237</v>
      </c>
    </row>
    <row r="258" spans="1:3">
      <c r="A258" s="18" t="str">
        <f>options!E165</f>
        <v xml:space="preserve">North Macedonia (formerly Macedonia) (MK)  </v>
      </c>
      <c r="B258" s="19" t="s">
        <v>384</v>
      </c>
      <c r="C258" s="7" t="s">
        <v>237</v>
      </c>
    </row>
    <row r="259" spans="1:3">
      <c r="A259" s="18" t="str">
        <f>options!E166</f>
        <v>Northern Mariana Islands of the (MP)</v>
      </c>
      <c r="B259" s="19" t="s">
        <v>634</v>
      </c>
      <c r="C259" s="7" t="s">
        <v>237</v>
      </c>
    </row>
    <row r="260" spans="1:3">
      <c r="A260" s="18" t="str">
        <f>options!E167</f>
        <v xml:space="preserve">Norway (NO)  </v>
      </c>
      <c r="B260" s="19" t="s">
        <v>385</v>
      </c>
      <c r="C260" s="7" t="s">
        <v>237</v>
      </c>
    </row>
    <row r="261" spans="1:3">
      <c r="A261" s="18" t="str">
        <f>options!E168</f>
        <v xml:space="preserve">Oman (OM)  </v>
      </c>
      <c r="B261" s="19" t="s">
        <v>386</v>
      </c>
      <c r="C261" s="7" t="s">
        <v>237</v>
      </c>
    </row>
    <row r="262" spans="1:3">
      <c r="A262" s="18" t="str">
        <f>options!E169</f>
        <v xml:space="preserve">Pakistan (PK)  </v>
      </c>
      <c r="B262" s="19" t="s">
        <v>387</v>
      </c>
      <c r="C262" s="7" t="s">
        <v>237</v>
      </c>
    </row>
    <row r="263" spans="1:3">
      <c r="A263" s="18" t="str">
        <f>options!E170</f>
        <v xml:space="preserve">Palau (PW)  </v>
      </c>
      <c r="B263" s="19" t="s">
        <v>388</v>
      </c>
      <c r="C263" s="7" t="s">
        <v>237</v>
      </c>
    </row>
    <row r="264" spans="1:3">
      <c r="A264" s="18" t="str">
        <f>options!E171</f>
        <v>Palestine, State of (PS)</v>
      </c>
      <c r="B264" s="19" t="s">
        <v>635</v>
      </c>
      <c r="C264" s="7" t="s">
        <v>237</v>
      </c>
    </row>
    <row r="265" spans="1:3">
      <c r="A265" s="18" t="str">
        <f>options!E172</f>
        <v xml:space="preserve">Panama (PA)  </v>
      </c>
      <c r="B265" s="19" t="s">
        <v>390</v>
      </c>
      <c r="C265" s="7" t="s">
        <v>237</v>
      </c>
    </row>
    <row r="266" spans="1:3">
      <c r="A266" s="18" t="str">
        <f>options!E173</f>
        <v xml:space="preserve">Papua New Guinea (PG)  </v>
      </c>
      <c r="B266" s="19" t="s">
        <v>389</v>
      </c>
      <c r="C266" s="7" t="s">
        <v>237</v>
      </c>
    </row>
    <row r="267" spans="1:3">
      <c r="A267" s="18" t="str">
        <f>options!E174</f>
        <v xml:space="preserve">Paraguay (PY)  </v>
      </c>
      <c r="B267" s="19" t="s">
        <v>391</v>
      </c>
      <c r="C267" s="7" t="s">
        <v>237</v>
      </c>
    </row>
    <row r="268" spans="1:3">
      <c r="A268" s="18" t="str">
        <f>options!E175</f>
        <v xml:space="preserve">Peru (PE)  </v>
      </c>
      <c r="B268" s="19" t="s">
        <v>392</v>
      </c>
      <c r="C268" s="7" t="s">
        <v>237</v>
      </c>
    </row>
    <row r="269" spans="1:3">
      <c r="A269" s="18" t="str">
        <f>options!E176</f>
        <v xml:space="preserve">Philippines (PH)  </v>
      </c>
      <c r="B269" s="19" t="s">
        <v>393</v>
      </c>
      <c r="C269" s="7" t="s">
        <v>237</v>
      </c>
    </row>
    <row r="270" spans="1:3">
      <c r="A270" s="18" t="str">
        <f>options!E177</f>
        <v>Pitcairn (PN)</v>
      </c>
      <c r="B270" s="19" t="s">
        <v>636</v>
      </c>
      <c r="C270" s="7" t="s">
        <v>237</v>
      </c>
    </row>
    <row r="271" spans="1:3">
      <c r="A271" s="18" t="str">
        <f>options!E178</f>
        <v xml:space="preserve">Poland (PL)  </v>
      </c>
      <c r="B271" s="19" t="s">
        <v>394</v>
      </c>
      <c r="C271" s="7" t="s">
        <v>237</v>
      </c>
    </row>
    <row r="272" spans="1:3">
      <c r="A272" s="18" t="str">
        <f>options!E179</f>
        <v xml:space="preserve">Portugal (PT)  </v>
      </c>
      <c r="B272" s="19" t="s">
        <v>395</v>
      </c>
      <c r="C272" s="7" t="s">
        <v>237</v>
      </c>
    </row>
    <row r="273" spans="1:3">
      <c r="A273" s="18" t="str">
        <f>options!E180</f>
        <v>Puerto Rico (PR)</v>
      </c>
      <c r="B273" s="19" t="s">
        <v>637</v>
      </c>
      <c r="C273" s="7" t="s">
        <v>237</v>
      </c>
    </row>
    <row r="274" spans="1:3">
      <c r="A274" s="18" t="str">
        <f>options!E181</f>
        <v xml:space="preserve">Qatar (QA)  </v>
      </c>
      <c r="B274" s="19" t="s">
        <v>396</v>
      </c>
      <c r="C274" s="7" t="s">
        <v>237</v>
      </c>
    </row>
    <row r="275" spans="1:3">
      <c r="A275" s="18" t="str">
        <f>options!E182</f>
        <v xml:space="preserve">Romania (RO)  </v>
      </c>
      <c r="B275" s="19" t="s">
        <v>397</v>
      </c>
      <c r="C275" s="7" t="s">
        <v>237</v>
      </c>
    </row>
    <row r="276" spans="1:3">
      <c r="A276" s="18" t="str">
        <f>options!E183</f>
        <v xml:space="preserve">Russia (RU)  </v>
      </c>
      <c r="B276" s="19" t="s">
        <v>398</v>
      </c>
      <c r="C276" s="7" t="s">
        <v>237</v>
      </c>
    </row>
    <row r="277" spans="1:3">
      <c r="A277" s="18" t="str">
        <f>options!E184</f>
        <v xml:space="preserve">Rwanda (RW)  </v>
      </c>
      <c r="B277" s="19" t="s">
        <v>399</v>
      </c>
      <c r="C277" s="7" t="s">
        <v>237</v>
      </c>
    </row>
    <row r="278" spans="1:3">
      <c r="A278" s="18" t="str">
        <f>options!E185</f>
        <v>Réunion (RE)</v>
      </c>
      <c r="B278" s="19" t="s">
        <v>638</v>
      </c>
      <c r="C278" s="7" t="s">
        <v>237</v>
      </c>
    </row>
    <row r="279" spans="1:3">
      <c r="A279" s="18" t="str">
        <f>options!E186</f>
        <v>Saint Barthélemy (BL)</v>
      </c>
      <c r="B279" s="19" t="s">
        <v>639</v>
      </c>
      <c r="C279" s="7" t="s">
        <v>237</v>
      </c>
    </row>
    <row r="280" spans="1:3">
      <c r="A280" s="18" t="str">
        <f>options!E187</f>
        <v>Saint Helena, Ascension and Tristan da Cunha (SH)</v>
      </c>
      <c r="B280" s="19" t="s">
        <v>640</v>
      </c>
      <c r="C280" s="7" t="s">
        <v>237</v>
      </c>
    </row>
    <row r="281" spans="1:3">
      <c r="A281" s="18" t="str">
        <f>options!E188</f>
        <v xml:space="preserve">Saint Kitts and Nevis (KN)  </v>
      </c>
      <c r="B281" s="19" t="s">
        <v>400</v>
      </c>
      <c r="C281" s="7" t="s">
        <v>237</v>
      </c>
    </row>
    <row r="282" spans="1:3">
      <c r="A282" s="18" t="str">
        <f>options!E189</f>
        <v xml:space="preserve">Saint Lucia (LC)  </v>
      </c>
      <c r="B282" s="19" t="s">
        <v>401</v>
      </c>
      <c r="C282" s="7" t="s">
        <v>237</v>
      </c>
    </row>
    <row r="283" spans="1:3">
      <c r="A283" s="18" t="str">
        <f>options!E190</f>
        <v>Saint Martin (French part) (MF)</v>
      </c>
      <c r="B283" s="19" t="s">
        <v>641</v>
      </c>
      <c r="C283" s="7" t="s">
        <v>237</v>
      </c>
    </row>
    <row r="284" spans="1:3">
      <c r="A284" s="18" t="str">
        <f>options!E191</f>
        <v>Saint Pierre and Miquelon (PM)</v>
      </c>
      <c r="B284" s="19" t="s">
        <v>642</v>
      </c>
      <c r="C284" s="7" t="s">
        <v>237</v>
      </c>
    </row>
    <row r="285" spans="1:3">
      <c r="A285" s="18" t="str">
        <f>options!E192</f>
        <v xml:space="preserve">Saint Vincent and the Grenadines (VC)  </v>
      </c>
      <c r="B285" s="19" t="s">
        <v>402</v>
      </c>
      <c r="C285" s="7" t="s">
        <v>237</v>
      </c>
    </row>
    <row r="286" spans="1:3">
      <c r="A286" s="18" t="str">
        <f>options!E193</f>
        <v xml:space="preserve">Samoa (WS)  </v>
      </c>
      <c r="B286" s="19" t="s">
        <v>403</v>
      </c>
      <c r="C286" s="7" t="s">
        <v>237</v>
      </c>
    </row>
    <row r="287" spans="1:3">
      <c r="A287" s="18" t="str">
        <f>options!E194</f>
        <v xml:space="preserve">San Marino (SM)  </v>
      </c>
      <c r="B287" s="19" t="s">
        <v>404</v>
      </c>
      <c r="C287" s="7" t="s">
        <v>237</v>
      </c>
    </row>
    <row r="288" spans="1:3">
      <c r="A288" s="18" t="str">
        <f>options!E195</f>
        <v xml:space="preserve">Sao Tome and Principe (ST)  </v>
      </c>
      <c r="B288" s="19" t="s">
        <v>405</v>
      </c>
      <c r="C288" s="7" t="s">
        <v>237</v>
      </c>
    </row>
    <row r="289" spans="1:3">
      <c r="A289" s="18" t="str">
        <f>options!E196</f>
        <v xml:space="preserve">Saudi Arabia (SA)  </v>
      </c>
      <c r="B289" s="19" t="s">
        <v>406</v>
      </c>
      <c r="C289" s="7" t="s">
        <v>237</v>
      </c>
    </row>
    <row r="290" spans="1:3">
      <c r="A290" s="18" t="str">
        <f>options!E197</f>
        <v xml:space="preserve">Senegal (SN)  </v>
      </c>
      <c r="B290" s="19" t="s">
        <v>407</v>
      </c>
      <c r="C290" s="7" t="s">
        <v>237</v>
      </c>
    </row>
    <row r="291" spans="1:3">
      <c r="A291" s="18" t="str">
        <f>options!E198</f>
        <v xml:space="preserve">Serbia (RS)  </v>
      </c>
      <c r="B291" s="19" t="s">
        <v>408</v>
      </c>
      <c r="C291" s="7" t="s">
        <v>237</v>
      </c>
    </row>
    <row r="292" spans="1:3">
      <c r="A292" s="18" t="str">
        <f>options!E199</f>
        <v xml:space="preserve">Seychelles (SC)  </v>
      </c>
      <c r="B292" s="19" t="s">
        <v>409</v>
      </c>
      <c r="C292" s="7" t="s">
        <v>237</v>
      </c>
    </row>
    <row r="293" spans="1:3">
      <c r="A293" s="18" t="str">
        <f>options!E200</f>
        <v xml:space="preserve">Sierra Leone (SL)  </v>
      </c>
      <c r="B293" s="19" t="s">
        <v>410</v>
      </c>
      <c r="C293" s="7" t="s">
        <v>237</v>
      </c>
    </row>
    <row r="294" spans="1:3">
      <c r="A294" s="18" t="str">
        <f>options!E201</f>
        <v xml:space="preserve">Singapore (SG)  </v>
      </c>
      <c r="B294" s="19" t="s">
        <v>411</v>
      </c>
      <c r="C294" s="7" t="s">
        <v>237</v>
      </c>
    </row>
    <row r="295" spans="1:3">
      <c r="A295" s="18" t="str">
        <f>options!E202</f>
        <v>Sint Maarten (Dutch part) (SX)</v>
      </c>
      <c r="B295" s="19" t="s">
        <v>643</v>
      </c>
      <c r="C295" s="7" t="s">
        <v>237</v>
      </c>
    </row>
    <row r="296" spans="1:3">
      <c r="A296" s="18" t="str">
        <f>options!E203</f>
        <v xml:space="preserve">Slovakia (SK)  </v>
      </c>
      <c r="B296" s="19" t="s">
        <v>412</v>
      </c>
      <c r="C296" s="7" t="s">
        <v>237</v>
      </c>
    </row>
    <row r="297" spans="1:3">
      <c r="A297" s="18" t="str">
        <f>options!E204</f>
        <v xml:space="preserve">Slovenia (SI)  </v>
      </c>
      <c r="B297" s="19" t="s">
        <v>413</v>
      </c>
      <c r="C297" s="7" t="s">
        <v>237</v>
      </c>
    </row>
    <row r="298" spans="1:3">
      <c r="A298" s="18" t="str">
        <f>options!E205</f>
        <v xml:space="preserve">Solomon Islands (SB)  </v>
      </c>
      <c r="B298" s="19" t="s">
        <v>414</v>
      </c>
      <c r="C298" s="7" t="s">
        <v>237</v>
      </c>
    </row>
    <row r="299" spans="1:3">
      <c r="A299" s="18" t="str">
        <f>options!E206</f>
        <v xml:space="preserve">Somalia (SO)  </v>
      </c>
      <c r="B299" s="19" t="s">
        <v>415</v>
      </c>
      <c r="C299" s="7" t="s">
        <v>237</v>
      </c>
    </row>
    <row r="300" spans="1:3">
      <c r="A300" s="18" t="str">
        <f>options!E207</f>
        <v xml:space="preserve">South Africa (ZA)  </v>
      </c>
      <c r="B300" s="19" t="s">
        <v>416</v>
      </c>
      <c r="C300" s="7" t="s">
        <v>237</v>
      </c>
    </row>
    <row r="301" spans="1:3">
      <c r="A301" s="18" t="str">
        <f>options!E208</f>
        <v>South Georgia and the South Sandwich Islands (GS)</v>
      </c>
      <c r="B301" s="19" t="s">
        <v>644</v>
      </c>
      <c r="C301" s="7" t="s">
        <v>237</v>
      </c>
    </row>
    <row r="302" spans="1:3">
      <c r="A302" s="18" t="str">
        <f>options!E209</f>
        <v xml:space="preserve">South Sudan (SS)  </v>
      </c>
      <c r="B302" s="19" t="s">
        <v>417</v>
      </c>
      <c r="C302" s="7" t="s">
        <v>237</v>
      </c>
    </row>
    <row r="303" spans="1:3">
      <c r="A303" s="18" t="str">
        <f>options!E210</f>
        <v xml:space="preserve">Spain (ES)  </v>
      </c>
      <c r="B303" s="19" t="s">
        <v>418</v>
      </c>
      <c r="C303" s="7" t="s">
        <v>237</v>
      </c>
    </row>
    <row r="304" spans="1:3">
      <c r="A304" s="18" t="str">
        <f>options!E211</f>
        <v xml:space="preserve">Sri Lanka (LK)  </v>
      </c>
      <c r="B304" s="19" t="s">
        <v>419</v>
      </c>
      <c r="C304" s="7" t="s">
        <v>237</v>
      </c>
    </row>
    <row r="305" spans="1:3">
      <c r="A305" s="18" t="str">
        <f>options!E212</f>
        <v xml:space="preserve">Sudan (SD)  </v>
      </c>
      <c r="B305" s="19" t="s">
        <v>420</v>
      </c>
      <c r="C305" s="7" t="s">
        <v>237</v>
      </c>
    </row>
    <row r="306" spans="1:3">
      <c r="A306" s="18" t="str">
        <f>options!E213</f>
        <v xml:space="preserve">Suriname (SR)  </v>
      </c>
      <c r="B306" s="19" t="s">
        <v>421</v>
      </c>
      <c r="C306" s="7" t="s">
        <v>237</v>
      </c>
    </row>
    <row r="307" spans="1:3">
      <c r="A307" s="18" t="str">
        <f>options!E214</f>
        <v>Svalbard and Jan Mayen (SJ)</v>
      </c>
      <c r="B307" s="19" t="s">
        <v>645</v>
      </c>
      <c r="C307" s="7" t="s">
        <v>237</v>
      </c>
    </row>
    <row r="308" spans="1:3">
      <c r="A308" s="18" t="str">
        <f>options!E215</f>
        <v xml:space="preserve">Sweden (SE)  </v>
      </c>
      <c r="B308" s="19" t="s">
        <v>422</v>
      </c>
      <c r="C308" s="7" t="s">
        <v>237</v>
      </c>
    </row>
    <row r="309" spans="1:3">
      <c r="A309" s="18" t="str">
        <f>options!E216</f>
        <v xml:space="preserve">Switzerland (CH)  </v>
      </c>
      <c r="B309" s="19" t="s">
        <v>423</v>
      </c>
      <c r="C309" s="7" t="s">
        <v>237</v>
      </c>
    </row>
    <row r="310" spans="1:3">
      <c r="A310" s="18" t="str">
        <f>options!E217</f>
        <v xml:space="preserve">Syria (SY)  </v>
      </c>
      <c r="B310" s="19" t="s">
        <v>424</v>
      </c>
      <c r="C310" s="7" t="s">
        <v>237</v>
      </c>
    </row>
    <row r="311" spans="1:3">
      <c r="A311" s="18" t="str">
        <f>options!E218</f>
        <v xml:space="preserve">Taiwan, China (TW)  </v>
      </c>
      <c r="B311" s="19" t="s">
        <v>425</v>
      </c>
      <c r="C311" s="7" t="s">
        <v>237</v>
      </c>
    </row>
    <row r="312" spans="1:3">
      <c r="A312" s="18" t="str">
        <f>options!E219</f>
        <v xml:space="preserve">Tajikistan (TJ)  </v>
      </c>
      <c r="B312" s="19" t="s">
        <v>426</v>
      </c>
      <c r="C312" s="7" t="s">
        <v>237</v>
      </c>
    </row>
    <row r="313" spans="1:3">
      <c r="A313" s="18" t="str">
        <f>options!E220</f>
        <v xml:space="preserve">Tanzania (TZ)  </v>
      </c>
      <c r="B313" s="19" t="s">
        <v>427</v>
      </c>
      <c r="C313" s="7" t="s">
        <v>237</v>
      </c>
    </row>
    <row r="314" spans="1:3">
      <c r="A314" s="18" t="str">
        <f>options!E221</f>
        <v xml:space="preserve">Thailand (TH)  </v>
      </c>
      <c r="B314" s="19" t="s">
        <v>428</v>
      </c>
      <c r="C314" s="7" t="s">
        <v>237</v>
      </c>
    </row>
    <row r="315" spans="1:3">
      <c r="A315" s="18" t="str">
        <f>options!E222</f>
        <v>Timor-Leste (TL)</v>
      </c>
      <c r="B315" s="19" t="s">
        <v>305</v>
      </c>
      <c r="C315" s="7" t="s">
        <v>237</v>
      </c>
    </row>
    <row r="316" spans="1:3">
      <c r="A316" s="18" t="str">
        <f>options!E223</f>
        <v xml:space="preserve">Togo (TG)  </v>
      </c>
      <c r="B316" s="19" t="s">
        <v>429</v>
      </c>
      <c r="C316" s="7" t="s">
        <v>237</v>
      </c>
    </row>
    <row r="317" spans="1:3">
      <c r="A317" s="18" t="str">
        <f>options!E224</f>
        <v>Tokelau (TK)</v>
      </c>
      <c r="B317" s="19" t="s">
        <v>646</v>
      </c>
      <c r="C317" s="7" t="s">
        <v>237</v>
      </c>
    </row>
    <row r="318" spans="1:3">
      <c r="A318" s="18" t="str">
        <f>options!E225</f>
        <v xml:space="preserve">Tonga (TO)  </v>
      </c>
      <c r="B318" s="19" t="s">
        <v>430</v>
      </c>
      <c r="C318" s="7" t="s">
        <v>237</v>
      </c>
    </row>
    <row r="319" spans="1:3">
      <c r="A319" s="18" t="str">
        <f>options!E226</f>
        <v xml:space="preserve">Trinidad and Tobago (TT)  </v>
      </c>
      <c r="B319" s="19" t="s">
        <v>431</v>
      </c>
      <c r="C319" s="7" t="s">
        <v>237</v>
      </c>
    </row>
    <row r="320" spans="1:3">
      <c r="A320" s="18" t="str">
        <f>options!E227</f>
        <v xml:space="preserve">Tunisia (TN)  </v>
      </c>
      <c r="B320" s="19" t="s">
        <v>432</v>
      </c>
      <c r="C320" s="7" t="s">
        <v>237</v>
      </c>
    </row>
    <row r="321" spans="1:3">
      <c r="A321" s="18" t="str">
        <f>options!E228</f>
        <v xml:space="preserve">Turkmenistan (TM)  </v>
      </c>
      <c r="B321" s="19" t="s">
        <v>434</v>
      </c>
      <c r="C321" s="7" t="s">
        <v>237</v>
      </c>
    </row>
    <row r="322" spans="1:3">
      <c r="A322" s="18" t="str">
        <f>options!E229</f>
        <v>Turks and Caicos Islands of the (TC)</v>
      </c>
      <c r="B322" s="19" t="s">
        <v>647</v>
      </c>
      <c r="C322" s="7" t="s">
        <v>237</v>
      </c>
    </row>
    <row r="323" spans="1:3">
      <c r="A323" s="18" t="str">
        <f>options!E230</f>
        <v xml:space="preserve">Tuvalu (TV)  </v>
      </c>
      <c r="B323" s="19" t="s">
        <v>435</v>
      </c>
      <c r="C323" s="7" t="s">
        <v>237</v>
      </c>
    </row>
    <row r="324" spans="1:3">
      <c r="A324" s="18" t="str">
        <f>options!E231</f>
        <v xml:space="preserve">Turkey (TR)  </v>
      </c>
      <c r="B324" s="19" t="s">
        <v>433</v>
      </c>
      <c r="C324" s="7" t="s">
        <v>237</v>
      </c>
    </row>
    <row r="325" spans="1:3">
      <c r="A325" s="18" t="str">
        <f>options!E232</f>
        <v xml:space="preserve">Uganda (UG)  </v>
      </c>
      <c r="B325" s="19" t="s">
        <v>437</v>
      </c>
      <c r="C325" s="7" t="s">
        <v>237</v>
      </c>
    </row>
    <row r="326" spans="1:3">
      <c r="A326" s="18" t="str">
        <f>options!E233</f>
        <v xml:space="preserve">Ukraine (UA)  </v>
      </c>
      <c r="B326" s="19" t="s">
        <v>436</v>
      </c>
      <c r="C326" s="7" t="s">
        <v>237</v>
      </c>
    </row>
    <row r="327" spans="1:3">
      <c r="A327" s="18" t="str">
        <f>options!E234</f>
        <v xml:space="preserve">United Arab Emirates (AE)  </v>
      </c>
      <c r="B327" s="19" t="s">
        <v>438</v>
      </c>
      <c r="C327" s="7" t="s">
        <v>237</v>
      </c>
    </row>
    <row r="328" spans="1:3">
      <c r="A328" s="18" t="str">
        <f>options!E235</f>
        <v xml:space="preserve">United Kingdom of Great Britain and Northern Ireland of the (GB)  </v>
      </c>
      <c r="B328" s="19" t="s">
        <v>648</v>
      </c>
      <c r="C328" s="7" t="s">
        <v>237</v>
      </c>
    </row>
    <row r="329" spans="1:3">
      <c r="A329" s="18" t="str">
        <f>options!E236</f>
        <v>United States Minor Outlying Islands of the (UM)</v>
      </c>
      <c r="B329" s="19" t="s">
        <v>649</v>
      </c>
      <c r="C329" s="7" t="s">
        <v>237</v>
      </c>
    </row>
    <row r="330" spans="1:3">
      <c r="A330" s="18" t="str">
        <f>options!E237</f>
        <v xml:space="preserve">United States of America (US)  </v>
      </c>
      <c r="B330" s="19" t="s">
        <v>439</v>
      </c>
      <c r="C330" s="7" t="s">
        <v>237</v>
      </c>
    </row>
    <row r="331" spans="1:3">
      <c r="A331" s="18" t="str">
        <f>options!E238</f>
        <v xml:space="preserve">Uruguay (UY)  </v>
      </c>
      <c r="B331" s="19" t="s">
        <v>440</v>
      </c>
      <c r="C331" s="7" t="s">
        <v>237</v>
      </c>
    </row>
    <row r="332" spans="1:3">
      <c r="A332" s="18" t="str">
        <f>options!E239</f>
        <v xml:space="preserve">Uzbekistan (UZ)  </v>
      </c>
      <c r="B332" s="19" t="s">
        <v>441</v>
      </c>
      <c r="C332" s="7" t="s">
        <v>237</v>
      </c>
    </row>
    <row r="333" spans="1:3">
      <c r="A333" s="18" t="str">
        <f>options!E240</f>
        <v xml:space="preserve">Vanuatu (VU)  </v>
      </c>
      <c r="B333" s="19" t="s">
        <v>442</v>
      </c>
      <c r="C333" s="7" t="s">
        <v>237</v>
      </c>
    </row>
    <row r="334" spans="1:3">
      <c r="A334" s="18" t="str">
        <f>options!E241</f>
        <v>Venezuela (Bolivarian Republic of) (VE)</v>
      </c>
      <c r="B334" s="19" t="s">
        <v>444</v>
      </c>
      <c r="C334" s="7" t="s">
        <v>237</v>
      </c>
    </row>
    <row r="335" spans="1:3">
      <c r="A335" s="18" t="str">
        <f>options!E242</f>
        <v>Viet Nam (VN)</v>
      </c>
      <c r="B335" s="19" t="s">
        <v>445</v>
      </c>
      <c r="C335" s="7" t="s">
        <v>237</v>
      </c>
    </row>
    <row r="336" spans="1:3">
      <c r="A336" s="18" t="str">
        <f>options!E243</f>
        <v>Virgin Islands (British) (VG)</v>
      </c>
      <c r="B336" s="19" t="s">
        <v>650</v>
      </c>
      <c r="C336" s="7" t="s">
        <v>237</v>
      </c>
    </row>
    <row r="337" spans="1:3">
      <c r="A337" s="18" t="str">
        <f>options!E244</f>
        <v>Virgin Islands (U.S.) (VI)</v>
      </c>
      <c r="B337" s="19" t="s">
        <v>651</v>
      </c>
      <c r="C337" s="7" t="s">
        <v>237</v>
      </c>
    </row>
    <row r="338" spans="1:3">
      <c r="A338" s="18" t="str">
        <f>options!E245</f>
        <v>Wallis and Futuna (WF)</v>
      </c>
      <c r="B338" s="19" t="s">
        <v>652</v>
      </c>
      <c r="C338" s="7" t="s">
        <v>237</v>
      </c>
    </row>
    <row r="339" spans="1:3">
      <c r="A339" s="18" t="str">
        <f>options!E246</f>
        <v>Western Sahara (EH)</v>
      </c>
      <c r="B339" s="19" t="s">
        <v>653</v>
      </c>
      <c r="C339" s="7" t="s">
        <v>237</v>
      </c>
    </row>
    <row r="340" spans="1:3">
      <c r="A340" s="18" t="str">
        <f>options!E247</f>
        <v xml:space="preserve">Yemen (YE)  </v>
      </c>
      <c r="B340" s="19" t="s">
        <v>446</v>
      </c>
      <c r="C340" s="7" t="s">
        <v>237</v>
      </c>
    </row>
    <row r="341" spans="1:3">
      <c r="A341" s="18" t="str">
        <f>options!E248</f>
        <v xml:space="preserve">Zambia (ZM)  </v>
      </c>
      <c r="B341" s="19" t="s">
        <v>447</v>
      </c>
      <c r="C341" s="7" t="s">
        <v>237</v>
      </c>
    </row>
    <row r="342" spans="1:3">
      <c r="A342" s="18" t="str">
        <f>options!E249</f>
        <v>Zimbabwe (ZW)</v>
      </c>
      <c r="B342" s="19" t="s">
        <v>448</v>
      </c>
      <c r="C342" s="7" t="s">
        <v>237</v>
      </c>
    </row>
    <row r="343" spans="1:3">
      <c r="A343" s="18" t="str">
        <f>options!E250</f>
        <v>Åland Islands (AX)</v>
      </c>
      <c r="B343" s="19" t="s">
        <v>654</v>
      </c>
      <c r="C343" s="7" t="s">
        <v>237</v>
      </c>
    </row>
    <row r="344" spans="1:3">
      <c r="A344" s="7" t="str">
        <f>options!M2</f>
        <v xml:space="preserve">Redundancy/Dismissal </v>
      </c>
      <c r="B344" s="7" t="s">
        <v>449</v>
      </c>
      <c r="C344" s="7" t="s">
        <v>243</v>
      </c>
    </row>
    <row r="345" spans="1:3">
      <c r="A345" s="7" t="str">
        <f>options!M3</f>
        <v>Employee resigned at the age of 65 or above</v>
      </c>
      <c r="B345" s="7" t="s">
        <v>451</v>
      </c>
      <c r="C345" s="7" t="s">
        <v>243</v>
      </c>
    </row>
    <row r="346" spans="1:3">
      <c r="A346" s="7" t="str">
        <f>options!M4</f>
        <v>Fixed-term contract expired</v>
      </c>
      <c r="B346" s="7" t="s">
        <v>450</v>
      </c>
      <c r="C346" s="7" t="s">
        <v>243</v>
      </c>
    </row>
    <row r="347" spans="1:3">
      <c r="A347" s="7" t="str">
        <f>options!M5</f>
        <v>Employee retired at the age specified in employment contract</v>
      </c>
      <c r="B347" s="7" t="s">
        <v>454</v>
      </c>
      <c r="C347" s="7" t="s">
        <v>243</v>
      </c>
    </row>
    <row r="348" spans="1:3">
      <c r="A348" s="7" t="str">
        <f>options!M6</f>
        <v>Employee died during employment</v>
      </c>
      <c r="B348" s="7" t="s">
        <v>453</v>
      </c>
      <c r="C348" s="7" t="s">
        <v>243</v>
      </c>
    </row>
    <row r="349" spans="1:3">
      <c r="A349" s="7" t="str">
        <f>options!M7</f>
        <v>Employee terminated contract of employment without notice on condition specified under the Employment Ordinance (“EO”) (Chapter 57 of the Laws of Hong Kong)</v>
      </c>
      <c r="B349" s="7" t="s">
        <v>455</v>
      </c>
      <c r="C349" s="7" t="s">
        <v>243</v>
      </c>
    </row>
    <row r="350" spans="1:3" ht="20.25" customHeight="1">
      <c r="A350" s="7" t="str">
        <f>options!M8</f>
        <v>Employee terminated his/her contract of employment on the ground of being certified as permanently unfit for the particular type of work for which he/she was employed by a registered medical practitioner or a registered Chinese medicine practitioner</v>
      </c>
      <c r="B350" s="7" t="s">
        <v>452</v>
      </c>
      <c r="C350" s="7" t="s">
        <v>243</v>
      </c>
    </row>
    <row r="351" spans="1:3">
      <c r="A351" s="7" t="str">
        <f>options!M9</f>
        <v>Other reasons (please provide details)</v>
      </c>
      <c r="B351" s="7" t="s">
        <v>456</v>
      </c>
      <c r="C351" s="7" t="s">
        <v>243</v>
      </c>
    </row>
    <row r="352" spans="1:3">
      <c r="A352" s="7" t="str">
        <f>options!O2</f>
        <v>SP (the employment period must not be less than 2 years)</v>
      </c>
      <c r="B352" s="7" t="s">
        <v>692</v>
      </c>
      <c r="C352" s="7" t="s">
        <v>244</v>
      </c>
    </row>
    <row r="353" spans="1:3">
      <c r="A353" s="7" t="str">
        <f>options!O3</f>
        <v>LSP (the employment period must not be less than 5 years)</v>
      </c>
      <c r="B353" s="7" t="s">
        <v>693</v>
      </c>
      <c r="C353" s="7" t="s">
        <v>244</v>
      </c>
    </row>
    <row r="354" spans="1:3">
      <c r="A354" s="7" t="str">
        <f>options!Q2</f>
        <v>Monthly-rated</v>
      </c>
      <c r="B354" s="7" t="b">
        <v>1</v>
      </c>
    </row>
    <row r="355" spans="1:3">
      <c r="A355" s="7" t="str">
        <f>options!Q3</f>
        <v>Non-monthly rated</v>
      </c>
      <c r="B355" s="7" t="b">
        <v>0</v>
      </c>
    </row>
    <row r="356" spans="1:3">
      <c r="A356" s="8" t="str">
        <f>options!S2</f>
        <v>Last full month's wages</v>
      </c>
      <c r="B356" s="7" t="s">
        <v>697</v>
      </c>
      <c r="C356" s="7" t="s">
        <v>803</v>
      </c>
    </row>
    <row r="357" spans="1:3">
      <c r="A357" s="8" t="str">
        <f>options!S3</f>
        <v>The average monthly wages over the last 12 months</v>
      </c>
      <c r="B357" s="7" t="s">
        <v>698</v>
      </c>
      <c r="C357" s="7" t="s">
        <v>803</v>
      </c>
    </row>
    <row r="358" spans="1:3">
      <c r="A358" s="8" t="str">
        <f>options!S4</f>
        <v>18 days’ wages chosen out of the last 30 normal working days</v>
      </c>
      <c r="B358" s="7" t="s">
        <v>697</v>
      </c>
      <c r="C358" s="7" t="s">
        <v>803</v>
      </c>
    </row>
    <row r="359" spans="1:3">
      <c r="A359" s="8" t="str">
        <f>options!S5</f>
        <v>18 times the average daily wages over the last 12 months</v>
      </c>
      <c r="B359" s="7" t="s">
        <v>698</v>
      </c>
      <c r="C359" s="7" t="s">
        <v>803</v>
      </c>
    </row>
    <row r="360" spans="1:3">
      <c r="A360" s="8" t="str">
        <f>options!S7</f>
        <v>Last full month's wages</v>
      </c>
      <c r="B360" s="7" t="s">
        <v>697</v>
      </c>
      <c r="C360" s="7" t="s">
        <v>803</v>
      </c>
    </row>
    <row r="361" spans="1:3">
      <c r="A361" s="8" t="str">
        <f>options!S8</f>
        <v>The average monthly wages over the employment period</v>
      </c>
      <c r="B361" s="7" t="s">
        <v>698</v>
      </c>
      <c r="C361" s="7" t="s">
        <v>803</v>
      </c>
    </row>
    <row r="362" spans="1:3">
      <c r="A362" s="8" t="str">
        <f>options!S9</f>
        <v>18 days’ wages chosen out of the last 30 normal working days</v>
      </c>
      <c r="B362" s="7" t="s">
        <v>697</v>
      </c>
      <c r="C362" s="7" t="s">
        <v>803</v>
      </c>
    </row>
    <row r="363" spans="1:3">
      <c r="A363" s="8" t="str">
        <f>options!S10</f>
        <v>18 times the average daily wages over the employment period</v>
      </c>
      <c r="B363" s="7" t="s">
        <v>698</v>
      </c>
      <c r="C363" s="7" t="s">
        <v>803</v>
      </c>
    </row>
    <row r="364" spans="1:3">
      <c r="A364" s="8" t="str">
        <f>options!U2</f>
        <v>Last full month's wages immediately preceding termination of employment</v>
      </c>
      <c r="B364" s="7" t="s">
        <v>697</v>
      </c>
      <c r="C364" s="7" t="s">
        <v>803</v>
      </c>
    </row>
    <row r="365" spans="1:3" ht="20.25" customHeight="1">
      <c r="A365" s="8" t="str">
        <f>options!U3</f>
        <v>The average monthly wages over the last 12 months immediately preceding termination of employment</v>
      </c>
      <c r="B365" s="7" t="s">
        <v>698</v>
      </c>
      <c r="C365" s="7" t="s">
        <v>803</v>
      </c>
    </row>
    <row r="366" spans="1:3" ht="19.5" customHeight="1">
      <c r="A366" s="8" t="str">
        <f>options!U4</f>
        <v>18 days’ wages chosen out of the last 30 normal working days immediately preceding termination of employment</v>
      </c>
      <c r="B366" s="7" t="s">
        <v>697</v>
      </c>
      <c r="C366" s="7" t="s">
        <v>803</v>
      </c>
    </row>
    <row r="367" spans="1:3" ht="13.5" customHeight="1">
      <c r="A367" s="8" t="str">
        <f>options!U5</f>
        <v>18 times the average daily wages over the last 12 months immediately preceding termination of employment</v>
      </c>
      <c r="B367" s="7" t="s">
        <v>698</v>
      </c>
      <c r="C367" s="7" t="s">
        <v>803</v>
      </c>
    </row>
    <row r="368" spans="1:3">
      <c r="A368" s="7" t="str">
        <f>options!K2</f>
        <v>Yes</v>
      </c>
      <c r="B368" s="7" t="b">
        <v>1</v>
      </c>
    </row>
    <row r="369" spans="1:3">
      <c r="A369" s="7" t="str">
        <f>options!K3</f>
        <v>No</v>
      </c>
      <c r="B369" s="7" t="b">
        <v>0</v>
      </c>
    </row>
    <row r="370" spans="1:3">
      <c r="A370" s="7" t="str">
        <f>options!AA2</f>
        <v>with notice</v>
      </c>
      <c r="B370" s="7" t="s">
        <v>696</v>
      </c>
      <c r="C370" s="7" t="s">
        <v>464</v>
      </c>
    </row>
    <row r="371" spans="1:3">
      <c r="A371" s="7" t="str">
        <f>options!AA3</f>
        <v>with PILON</v>
      </c>
      <c r="B371" s="7" t="s">
        <v>694</v>
      </c>
      <c r="C371" s="7" t="s">
        <v>464</v>
      </c>
    </row>
    <row r="372" spans="1:3">
      <c r="A372" s="7" t="str">
        <f>options!AA4</f>
        <v>with both notice and PILON</v>
      </c>
      <c r="B372" s="7" t="s">
        <v>695</v>
      </c>
      <c r="C372" s="7" t="s">
        <v>464</v>
      </c>
    </row>
    <row r="373" spans="1:3">
      <c r="A373" s="7" t="str">
        <f>options!I2</f>
        <v>Hong Kong</v>
      </c>
      <c r="B373" s="7" t="s">
        <v>486</v>
      </c>
      <c r="C373" s="7" t="s">
        <v>474</v>
      </c>
    </row>
    <row r="374" spans="1:3">
      <c r="A374" s="7" t="str">
        <f>options!I3</f>
        <v>Kowloon</v>
      </c>
      <c r="B374" s="7" t="s">
        <v>487</v>
      </c>
      <c r="C374" s="7" t="s">
        <v>474</v>
      </c>
    </row>
    <row r="375" spans="1:3">
      <c r="A375" s="7" t="str">
        <f>options!I4</f>
        <v>New Territories</v>
      </c>
      <c r="B375" s="7" t="s">
        <v>488</v>
      </c>
      <c r="C375" s="7" t="s">
        <v>474</v>
      </c>
    </row>
    <row r="376" spans="1:3">
      <c r="A376" s="7" t="str">
        <f>options!W2</f>
        <v>AIA Company (Trustee) Limited</v>
      </c>
      <c r="B376" s="7" t="s">
        <v>499</v>
      </c>
      <c r="C376" s="7" t="s">
        <v>802</v>
      </c>
    </row>
    <row r="377" spans="1:3">
      <c r="A377" s="7" t="str">
        <f>options!W3</f>
        <v>Bank Consortium Trust Company Limited</v>
      </c>
      <c r="B377" s="7" t="s">
        <v>500</v>
      </c>
      <c r="C377" s="7" t="s">
        <v>802</v>
      </c>
    </row>
    <row r="378" spans="1:3">
      <c r="A378" s="7" t="str">
        <f>options!W4</f>
        <v>Bank of Communications Trustee Limited</v>
      </c>
      <c r="B378" s="7" t="s">
        <v>501</v>
      </c>
      <c r="C378" s="7" t="s">
        <v>802</v>
      </c>
    </row>
    <row r="379" spans="1:3">
      <c r="A379" s="7" t="str">
        <f>options!W5</f>
        <v>Bank of East Asia (Trustees) Limited</v>
      </c>
      <c r="B379" s="7" t="s">
        <v>502</v>
      </c>
      <c r="C379" s="7" t="s">
        <v>802</v>
      </c>
    </row>
    <row r="380" spans="1:3">
      <c r="A380" s="7" t="str">
        <f>options!W6</f>
        <v>BOCI-Prudential Trustee Limited</v>
      </c>
      <c r="B380" s="7" t="s">
        <v>503</v>
      </c>
      <c r="C380" s="7" t="s">
        <v>802</v>
      </c>
    </row>
    <row r="381" spans="1:3">
      <c r="A381" s="7" t="str">
        <f>options!W7</f>
        <v>China Life Trustees Limited</v>
      </c>
      <c r="B381" s="7" t="s">
        <v>290</v>
      </c>
      <c r="C381" s="7" t="s">
        <v>802</v>
      </c>
    </row>
    <row r="382" spans="1:3">
      <c r="A382" s="7" t="str">
        <f>options!W8</f>
        <v>Cititrust Limited</v>
      </c>
      <c r="B382" s="7" t="s">
        <v>450</v>
      </c>
      <c r="C382" s="7" t="s">
        <v>802</v>
      </c>
    </row>
    <row r="383" spans="1:3">
      <c r="A383" s="7" t="str">
        <f>options!W9</f>
        <v>HSBC Institutional Trust Services (Asia) Limited</v>
      </c>
      <c r="B383" s="7" t="s">
        <v>504</v>
      </c>
      <c r="C383" s="7" t="s">
        <v>802</v>
      </c>
    </row>
    <row r="384" spans="1:3">
      <c r="A384" s="7" t="str">
        <f>options!W10</f>
        <v>HSBC Provident Fund Trustee (Hong Kong) Limited</v>
      </c>
      <c r="B384" s="7" t="s">
        <v>505</v>
      </c>
      <c r="C384" s="7" t="s">
        <v>802</v>
      </c>
    </row>
    <row r="385" spans="1:3">
      <c r="A385" s="7" t="str">
        <f>options!W11</f>
        <v>Manulife Provident Funds Trust Company Limited</v>
      </c>
      <c r="B385" s="7" t="s">
        <v>506</v>
      </c>
      <c r="C385" s="7" t="s">
        <v>802</v>
      </c>
    </row>
    <row r="386" spans="1:3">
      <c r="A386" s="7" t="str">
        <f>options!W12</f>
        <v>Principal Trust Company (Asia) Limited</v>
      </c>
      <c r="B386" s="7" t="s">
        <v>507</v>
      </c>
      <c r="C386" s="7" t="s">
        <v>802</v>
      </c>
    </row>
    <row r="387" spans="1:3">
      <c r="A387" s="7" t="str">
        <f>options!W13</f>
        <v>RBC Investor Services Trust Hong Kong Limited</v>
      </c>
      <c r="B387" s="7" t="s">
        <v>409</v>
      </c>
      <c r="C387" s="7" t="s">
        <v>802</v>
      </c>
    </row>
    <row r="388" spans="1:3">
      <c r="A388" s="7" t="str">
        <f>options!W14</f>
        <v>Sun Life Pension Trust Limited</v>
      </c>
      <c r="B388" s="7" t="s">
        <v>508</v>
      </c>
      <c r="C388" s="7" t="s">
        <v>802</v>
      </c>
    </row>
    <row r="389" spans="1:3">
      <c r="A389" s="7" t="str">
        <f>options!W15</f>
        <v>Sun Life Trustee Company Limited</v>
      </c>
      <c r="B389" s="7" t="s">
        <v>410</v>
      </c>
      <c r="C389" s="7" t="s">
        <v>802</v>
      </c>
    </row>
    <row r="390" spans="1:3">
      <c r="A390" s="7" t="str">
        <f>options!W16</f>
        <v>YF Life Trustees Limited</v>
      </c>
      <c r="B390" s="7" t="s">
        <v>509</v>
      </c>
      <c r="C390" s="7" t="s">
        <v>802</v>
      </c>
    </row>
    <row r="391" spans="1:3">
      <c r="A391" s="7" t="str">
        <f>options!AC2</f>
        <v>Central &amp; Western District</v>
      </c>
      <c r="B391" s="7" t="s">
        <v>613</v>
      </c>
      <c r="C391" s="7" t="s">
        <v>473</v>
      </c>
    </row>
    <row r="392" spans="1:3">
      <c r="A392" s="7" t="str">
        <f>options!AC3</f>
        <v>Eastern District</v>
      </c>
      <c r="B392" s="7" t="s">
        <v>676</v>
      </c>
      <c r="C392" s="7" t="s">
        <v>473</v>
      </c>
    </row>
    <row r="393" spans="1:3">
      <c r="A393" s="7" t="str">
        <f>options!AC4</f>
        <v>Islands District</v>
      </c>
      <c r="B393" s="7" t="s">
        <v>677</v>
      </c>
      <c r="C393" s="7" t="s">
        <v>473</v>
      </c>
    </row>
    <row r="394" spans="1:3">
      <c r="A394" s="7" t="str">
        <f>options!AC5</f>
        <v>Kowloon City District</v>
      </c>
      <c r="B394" s="7" t="s">
        <v>678</v>
      </c>
      <c r="C394" s="7" t="s">
        <v>473</v>
      </c>
    </row>
    <row r="395" spans="1:3">
      <c r="A395" s="7" t="str">
        <f>options!AC6</f>
        <v>Kwai Tsing District</v>
      </c>
      <c r="B395" s="7" t="s">
        <v>679</v>
      </c>
      <c r="C395" s="7" t="s">
        <v>473</v>
      </c>
    </row>
    <row r="396" spans="1:3">
      <c r="A396" s="7" t="str">
        <f>options!AC7</f>
        <v>Kwun Tong District</v>
      </c>
      <c r="B396" s="7" t="s">
        <v>680</v>
      </c>
      <c r="C396" s="7" t="s">
        <v>473</v>
      </c>
    </row>
    <row r="397" spans="1:3">
      <c r="A397" s="7" t="str">
        <f>options!AC8</f>
        <v>North District</v>
      </c>
      <c r="B397" s="7" t="s">
        <v>681</v>
      </c>
      <c r="C397" s="7" t="s">
        <v>473</v>
      </c>
    </row>
    <row r="398" spans="1:3">
      <c r="A398" s="7" t="str">
        <f>options!AC9</f>
        <v>Sai Kung District</v>
      </c>
      <c r="B398" s="7" t="s">
        <v>412</v>
      </c>
      <c r="C398" s="7" t="s">
        <v>473</v>
      </c>
    </row>
    <row r="399" spans="1:3">
      <c r="A399" s="7" t="str">
        <f>options!AC10</f>
        <v>Sha Tin District</v>
      </c>
      <c r="B399" s="7" t="s">
        <v>405</v>
      </c>
      <c r="C399" s="7" t="s">
        <v>473</v>
      </c>
    </row>
    <row r="400" spans="1:3">
      <c r="A400" s="7" t="str">
        <f>options!AC11</f>
        <v>Sham Shui Po District</v>
      </c>
      <c r="B400" s="7" t="s">
        <v>682</v>
      </c>
      <c r="C400" s="7" t="s">
        <v>473</v>
      </c>
    </row>
    <row r="401" spans="1:3">
      <c r="A401" s="7" t="str">
        <f>options!AC12</f>
        <v>Southern District</v>
      </c>
      <c r="B401" s="7" t="s">
        <v>683</v>
      </c>
      <c r="C401" s="7" t="s">
        <v>473</v>
      </c>
    </row>
    <row r="402" spans="1:3">
      <c r="A402" s="7" t="str">
        <f>options!AC13</f>
        <v>Tai Po District</v>
      </c>
      <c r="B402" s="7" t="s">
        <v>684</v>
      </c>
      <c r="C402" s="7" t="s">
        <v>473</v>
      </c>
    </row>
    <row r="403" spans="1:3">
      <c r="A403" s="7" t="str">
        <f>options!AC14</f>
        <v>Tsuen Wan District</v>
      </c>
      <c r="B403" s="7" t="s">
        <v>425</v>
      </c>
      <c r="C403" s="7" t="s">
        <v>473</v>
      </c>
    </row>
    <row r="404" spans="1:3">
      <c r="A404" s="7" t="str">
        <f>options!AC15</f>
        <v>Tuen Mun District</v>
      </c>
      <c r="B404" s="7" t="s">
        <v>434</v>
      </c>
      <c r="C404" s="7" t="s">
        <v>473</v>
      </c>
    </row>
    <row r="405" spans="1:3">
      <c r="A405" s="7" t="str">
        <f>options!AC16</f>
        <v>Wan Chai District</v>
      </c>
      <c r="B405" s="7" t="s">
        <v>685</v>
      </c>
      <c r="C405" s="7" t="s">
        <v>473</v>
      </c>
    </row>
    <row r="406" spans="1:3">
      <c r="A406" s="7" t="str">
        <f>options!AC17</f>
        <v>Wong Tai Sin District</v>
      </c>
      <c r="B406" s="7" t="s">
        <v>686</v>
      </c>
      <c r="C406" s="7" t="s">
        <v>473</v>
      </c>
    </row>
    <row r="407" spans="1:3">
      <c r="A407" s="7" t="str">
        <f>options!AC18</f>
        <v>Yau Tsim Mong District</v>
      </c>
      <c r="B407" s="7" t="s">
        <v>687</v>
      </c>
      <c r="C407" s="7" t="s">
        <v>473</v>
      </c>
    </row>
    <row r="408" spans="1:3">
      <c r="A408" s="7" t="str">
        <f>options!AC19</f>
        <v>Yuen Long District</v>
      </c>
      <c r="B408" s="7" t="s">
        <v>688</v>
      </c>
      <c r="C408" s="7" t="s">
        <v>473</v>
      </c>
    </row>
    <row r="409" spans="1:3">
      <c r="A409" s="7" t="str">
        <f>options!AE2</f>
        <v>the employment period preceding 1 May 2025 was not less than 12 months</v>
      </c>
      <c r="B409" s="7" t="s">
        <v>742</v>
      </c>
      <c r="C409" s="7" t="s">
        <v>738</v>
      </c>
    </row>
    <row r="410" spans="1:3">
      <c r="A410" s="7" t="str">
        <f>options!AE3</f>
        <v>the employment period preceding 1 May 2025 was less than 12 months but not less than one month or 30 normal working days</v>
      </c>
      <c r="B410" s="7" t="s">
        <v>740</v>
      </c>
      <c r="C410" s="7" t="s">
        <v>738</v>
      </c>
    </row>
    <row r="411" spans="1:3">
      <c r="A411" s="7" t="str">
        <f>options!AE4</f>
        <v>the employment period preceding 1 May 2025 was less than one month or 30 normal working days</v>
      </c>
      <c r="B411" s="7" t="s">
        <v>741</v>
      </c>
      <c r="C411" s="7" t="s">
        <v>738</v>
      </c>
    </row>
  </sheetData>
  <sheetProtection password="85B6" sheet="1" objects="1" scenarios="1" selectLockedCells="1" selectUnlockedCells="1"/>
  <autoFilter ref="A1:C411" xr:uid="{C296DF8E-DBE1-481C-BC8F-F3C4A375225D}"/>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Points to Note</vt:lpstr>
      <vt:lpstr>EE Info (for input  please)</vt:lpstr>
      <vt:lpstr>options</vt:lpstr>
      <vt:lpstr>dataMapping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Arthur</cp:lastModifiedBy>
  <dcterms:created xsi:type="dcterms:W3CDTF">2024-01-24T07:21:35Z</dcterms:created>
  <dcterms:modified xsi:type="dcterms:W3CDTF">2025-09-10T08:12:09Z</dcterms:modified>
</cp:coreProperties>
</file>